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10_ncr:100000_{66F875FE-DFAF-4BA0-B6C1-FD62F5450876}" xr6:coauthVersionLast="31" xr6:coauthVersionMax="31" xr10:uidLastSave="{00000000-0000-0000-0000-000000000000}"/>
  <bookViews>
    <workbookView xWindow="240" yWindow="105" windowWidth="14805" windowHeight="8010" tabRatio="995" activeTab="15" xr2:uid="{00000000-000D-0000-FFFF-FFFF00000000}"/>
  </bookViews>
  <sheets>
    <sheet name="Page 1" sheetId="1" r:id="rId1"/>
    <sheet name="communes" sheetId="3" r:id="rId2"/>
    <sheet name="_Etudes_Justif_Old" sheetId="4" state="hidden" r:id="rId3"/>
    <sheet name="Etudes_old" sheetId="5" state="hidden" r:id="rId4"/>
    <sheet name="Etudes" sheetId="22" r:id="rId5"/>
    <sheet name="Clients BT_Branchement" sheetId="6" r:id="rId6"/>
    <sheet name="Clients BT_Branchement_OLD" sheetId="23" state="hidden" r:id="rId7"/>
    <sheet name="Clients BT_devis " sheetId="7" r:id="rId8"/>
    <sheet name="Client MT.TBT_Devis" sheetId="9" r:id="rId9"/>
    <sheet name="Remarques MT" sheetId="13" r:id="rId10"/>
    <sheet name="Client TMT_Devis" sheetId="11" r:id="rId11"/>
    <sheet name="Remarques TMT" sheetId="14" r:id="rId12"/>
    <sheet name="Imm_à_app" sheetId="15" r:id="rId13"/>
    <sheet name="Viabilisation" sheetId="29" r:id="rId14"/>
    <sheet name="Page de garde" sheetId="17" r:id="rId15"/>
    <sheet name="Infrastructure" sheetId="18" r:id="rId16"/>
    <sheet name="Prestations BT" sheetId="20" r:id="rId17"/>
    <sheet name="Prestations HT" sheetId="19" r:id="rId18"/>
  </sheets>
  <externalReferences>
    <externalReference r:id="rId19"/>
    <externalReference r:id="rId20"/>
    <externalReference r:id="rId21"/>
    <externalReference r:id="rId22"/>
  </externalReferences>
  <definedNames>
    <definedName name="année">#REF!</definedName>
    <definedName name="année_en_cours">'[1]Paramètre de calcul'!$B$31</definedName>
    <definedName name="année_référence">'[1]Paramètre de calcul'!$B$32</definedName>
    <definedName name="FG">Infrastructure!$G$1</definedName>
    <definedName name="FS">Infrastructure!$G$2</definedName>
    <definedName name="I">#REF!</definedName>
    <definedName name="IM2_">'[2]C:D'!$A$1:$BK$376</definedName>
    <definedName name="IM3_">'[2]C:D'!$A$56:$BK$380</definedName>
    <definedName name="IMB">[2]D:F!$A$1:$BK$65</definedName>
    <definedName name="IMC">'[2]Description Prix:K'!$A$1:$BK$65</definedName>
    <definedName name="_xlnm.Print_Titles" localSheetId="16">'Prestations BT'!$1:$2</definedName>
    <definedName name="index">'[3]Taux d''indexation et tx horaire'!$B$6</definedName>
    <definedName name="index_B">'[3]Taux d''indexation et tx horaire'!$B$8</definedName>
    <definedName name="MOE">#REF!</definedName>
    <definedName name="MOEn">#REF!</definedName>
    <definedName name="mot">#REF!</definedName>
    <definedName name="nbre_année">'[1]Paramètre de calcul'!$B$33</definedName>
    <definedName name="Numéro">'[4]Onglet de base'!$F$30</definedName>
    <definedName name="SAPBEXrevision">1</definedName>
    <definedName name="SAPBEXsysID">"BP1"</definedName>
    <definedName name="SAPBEXwbID">"3UYZMIJYNR88A70OH1IDF2IPQ"</definedName>
    <definedName name="Taux_année_réf">'[3]Taux d''indexation et tx horaire'!$B$14</definedName>
    <definedName name="THT">#REF!</definedName>
    <definedName name="TR_AB">[1]Traduction!$A$8</definedName>
    <definedName name="TR_ABC">[1]Traduction!$A$7</definedName>
    <definedName name="TR_AC">[1]Traduction!$A$10</definedName>
    <definedName name="TR_B">[1]Traduction!$A$4</definedName>
    <definedName name="TR_BC">[3]Traduction!$A$7</definedName>
    <definedName name="TR_C">[1]Traduction!$A$5</definedName>
    <definedName name="TR_COUTTEL">[1]Traduction!$A$14</definedName>
    <definedName name="TR_DEVIS">[1]Traduction!$A$2</definedName>
    <definedName name="TR_GRATUIT">[1]Traduction!$A$12</definedName>
    <definedName name="TR_HORSSTANDARD">[3]Traduction!$A$6</definedName>
    <definedName name="TR_OBJET">[3]Traduction!$A$3</definedName>
    <definedName name="TR_PASDAPPLI">[1]Traduction!$A$13</definedName>
    <definedName name="TR_PASDISPO">[3]Traduction!$A$4</definedName>
    <definedName name="TR_TVA">[1]Traduction!$A$15</definedName>
    <definedName name="_xlnm.Print_Area" localSheetId="12">Imm_à_app!$A$2:$H$41</definedName>
    <definedName name="_xlnm.Print_Area" localSheetId="15">Infrastructure!$A$1:$D$73</definedName>
    <definedName name="_xlnm.Print_Area" localSheetId="14">'Page de garde'!$A$1:$G$43</definedName>
    <definedName name="_xlnm.Print_Area" localSheetId="16">'Prestations BT'!$A$1:$D$54</definedName>
    <definedName name="_xlnm.Print_Area" localSheetId="17">'Prestations HT'!$A$1:$D$21</definedName>
    <definedName name="_xlnm.Print_Area" localSheetId="9">'Remarques MT'!$A$1:$G$19</definedName>
    <definedName name="_xlnm.Print_Area" localSheetId="13">Viabilisation!$A$1:$C$25</definedName>
  </definedNames>
  <calcPr calcId="179017"/>
</workbook>
</file>

<file path=xl/calcChain.xml><?xml version="1.0" encoding="utf-8"?>
<calcChain xmlns="http://schemas.openxmlformats.org/spreadsheetml/2006/main">
  <c r="B2" i="4" l="1"/>
  <c r="B4" i="4" s="1"/>
  <c r="E40" i="4" s="1"/>
  <c r="D12" i="4" l="1"/>
  <c r="C19" i="4"/>
  <c r="C29" i="4"/>
  <c r="D32" i="4"/>
  <c r="B37" i="4"/>
  <c r="C9" i="4"/>
  <c r="C11" i="4"/>
  <c r="D13" i="4"/>
  <c r="C18" i="4"/>
  <c r="D20" i="4"/>
  <c r="C28" i="4"/>
  <c r="C30" i="4"/>
  <c r="E31" i="4"/>
  <c r="B36" i="4"/>
  <c r="B38" i="4"/>
  <c r="E39" i="4"/>
  <c r="C10" i="4"/>
  <c r="C17" i="4"/>
  <c r="D21" i="4"/>
  <c r="C31" i="4"/>
  <c r="C39" i="4"/>
  <c r="B10" i="4"/>
  <c r="C12" i="4"/>
  <c r="B17" i="4"/>
  <c r="B19" i="4"/>
  <c r="C21" i="4"/>
  <c r="B29" i="4"/>
  <c r="D30" i="4"/>
  <c r="C32" i="4"/>
  <c r="C36" i="4"/>
  <c r="C38" i="4"/>
  <c r="C40" i="4"/>
  <c r="D40" i="4"/>
  <c r="B9" i="4"/>
  <c r="B11" i="4"/>
  <c r="C13" i="4"/>
  <c r="B18" i="4"/>
  <c r="C20" i="4"/>
  <c r="B28" i="4"/>
  <c r="B30" i="4"/>
  <c r="D31" i="4"/>
  <c r="E32" i="4"/>
  <c r="C37" i="4"/>
  <c r="D39" i="4"/>
</calcChain>
</file>

<file path=xl/sharedStrings.xml><?xml version="1.0" encoding="utf-8"?>
<sst xmlns="http://schemas.openxmlformats.org/spreadsheetml/2006/main" count="885" uniqueCount="381">
  <si>
    <t>Tarifs de Distribution et de</t>
  </si>
  <si>
    <t xml:space="preserve">Raccordement </t>
  </si>
  <si>
    <t>A.I.E.G</t>
  </si>
  <si>
    <t>Tarifs électricité</t>
  </si>
  <si>
    <t xml:space="preserve">Année </t>
  </si>
  <si>
    <t xml:space="preserve">Commune </t>
  </si>
  <si>
    <t>Localité</t>
  </si>
  <si>
    <t>CP</t>
  </si>
  <si>
    <t>Andenne</t>
  </si>
  <si>
    <t>Andenne-Ville</t>
  </si>
  <si>
    <t>Bonneville</t>
  </si>
  <si>
    <t>Coutisse</t>
  </si>
  <si>
    <t>Landenne</t>
  </si>
  <si>
    <t>Maizeret</t>
  </si>
  <si>
    <t>Namêche</t>
  </si>
  <si>
    <t>Sclayn</t>
  </si>
  <si>
    <t>Seilles</t>
  </si>
  <si>
    <t>Thon-Samson</t>
  </si>
  <si>
    <t>Vezin</t>
  </si>
  <si>
    <t>GESVES</t>
  </si>
  <si>
    <t>Faulx-Les-Tombes</t>
  </si>
  <si>
    <t>Gesves</t>
  </si>
  <si>
    <t>haltinne</t>
  </si>
  <si>
    <t>Mozet</t>
  </si>
  <si>
    <t>Soree</t>
  </si>
  <si>
    <t>OHEY</t>
  </si>
  <si>
    <t>Evelette</t>
  </si>
  <si>
    <t>Goesnes</t>
  </si>
  <si>
    <t>Haillot</t>
  </si>
  <si>
    <t>Jallet</t>
  </si>
  <si>
    <t>Ohey</t>
  </si>
  <si>
    <t>Perwez</t>
  </si>
  <si>
    <t>RUMES</t>
  </si>
  <si>
    <t>La Glanerie</t>
  </si>
  <si>
    <t>Rumes</t>
  </si>
  <si>
    <t>Taintignies</t>
  </si>
  <si>
    <t>Viroinval</t>
  </si>
  <si>
    <t>Dourbes</t>
  </si>
  <si>
    <t>Le Mesnil</t>
  </si>
  <si>
    <t>Mazée</t>
  </si>
  <si>
    <t>Nismes</t>
  </si>
  <si>
    <t>Oignies</t>
  </si>
  <si>
    <t>Olloy</t>
  </si>
  <si>
    <t>Treignes</t>
  </si>
  <si>
    <t>Vierves</t>
  </si>
  <si>
    <t>Les Communes AIEG</t>
  </si>
  <si>
    <t>Tarif Horaire B.E :</t>
  </si>
  <si>
    <t>frais généraux</t>
  </si>
  <si>
    <t>cout H B.E</t>
  </si>
  <si>
    <t xml:space="preserve">Regle Calcul </t>
  </si>
  <si>
    <t>Nbre d'heure * Taux H.B.E *frais généraux</t>
  </si>
  <si>
    <t>Etude d'orientation</t>
  </si>
  <si>
    <t>Puissance souscrite</t>
  </si>
  <si>
    <t>Trans-MT</t>
  </si>
  <si>
    <t>MT</t>
  </si>
  <si>
    <t>Trans-BT</t>
  </si>
  <si>
    <t>BT</t>
  </si>
  <si>
    <t>P &gt; 5 MVA</t>
  </si>
  <si>
    <t>----------</t>
  </si>
  <si>
    <t>1MVA &lt; P &lt; 5 MVA</t>
  </si>
  <si>
    <t>160 kVA &lt; P &lt; 1 MVA</t>
  </si>
  <si>
    <t>10 kVA &lt; P &lt; 160 kVA</t>
  </si>
  <si>
    <t>1 kVA &lt; P &lt; 10 kVA</t>
  </si>
  <si>
    <t>Etude d'orientation - Injection</t>
  </si>
  <si>
    <t>#N.A.#</t>
  </si>
  <si>
    <t>Etude Détaillée</t>
  </si>
  <si>
    <t>Etude détaillée</t>
  </si>
  <si>
    <t>Etude de détail - Injection</t>
  </si>
  <si>
    <t xml:space="preserve">Tarif de Raccordement : ETUDES 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</si>
  <si>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Les tarifs susmentionnés sont appliqué autant au prélèvement qu’à l’injection (productions décentralisées)</t>
    </r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</si>
  <si>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Le montant des études est appliqué également pour toute augmentation de puissance de raccordement de plus de 20 % de la puissance contractuelle soumise à étude, avec un minimum de 20 kVA.</t>
    </r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</si>
  <si>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L'étude d'orientation est facultative et réalisée sur demande de l'utilisateur du réseau</t>
    </r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</si>
  <si>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En cas d'étude d'orientation préalable, le coût de l'étude détaillée est diminué du coût de l'étude d'orientation déjà payée</t>
    </r>
  </si>
  <si>
    <r>
      <t>5.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Tous Les prix s’entendent HTVA</t>
    </r>
  </si>
  <si>
    <t>Remarques :</t>
  </si>
  <si>
    <t>Tarif de Raccordement : Clients Basse Tension</t>
  </si>
  <si>
    <t>Mono : normal ou bihoraire</t>
  </si>
  <si>
    <t>15-40</t>
  </si>
  <si>
    <t>40-60</t>
  </si>
  <si>
    <t>Triphasé : normal ou bihoraire</t>
  </si>
  <si>
    <t>70-100</t>
  </si>
  <si>
    <t>ST/DT + Exclusif nuit</t>
  </si>
  <si>
    <t>Nouveaux raccordements</t>
  </si>
  <si>
    <t>A/A &lt;= 20m</t>
  </si>
  <si>
    <t>A/S</t>
  </si>
  <si>
    <t>S/S</t>
  </si>
  <si>
    <r>
      <t xml:space="preserve">Modifications raccordements
</t>
    </r>
    <r>
      <rPr>
        <b/>
        <sz val="10"/>
        <rFont val="Arial"/>
        <family val="2"/>
      </rPr>
      <t>(module + disj. avec tresse ou câble existant)</t>
    </r>
  </si>
  <si>
    <t>A/A</t>
  </si>
  <si>
    <t xml:space="preserve">Poste </t>
  </si>
  <si>
    <t>PU</t>
  </si>
  <si>
    <t xml:space="preserve">Frais d'etude </t>
  </si>
  <si>
    <t>FF</t>
  </si>
  <si>
    <t>€</t>
  </si>
  <si>
    <t xml:space="preserve">Voir tableau </t>
  </si>
  <si>
    <t xml:space="preserve">ce poste comprend : </t>
  </si>
  <si>
    <t>Module du coffret  25S60</t>
  </si>
  <si>
    <t>Interrupteur ELOS 125A</t>
  </si>
  <si>
    <t>Disjoncteur TECO II 15-40A</t>
  </si>
  <si>
    <t>Disjoncteur TECO II 40-60A</t>
  </si>
  <si>
    <t>Disjoncteur TECO IV 15/39</t>
  </si>
  <si>
    <t>Disjoncteur TECO IV 40-60A</t>
  </si>
  <si>
    <t>Contacteur 63A</t>
  </si>
  <si>
    <t>Relais de sortie TCC pour client</t>
  </si>
  <si>
    <t>Terminale rétractable</t>
  </si>
  <si>
    <t>Cornière de protection + accessoires+ raccordement</t>
  </si>
  <si>
    <t>Terminale rétractable + accessoires (armoire EH2)</t>
  </si>
  <si>
    <t>Disjoncteur TECO X A</t>
  </si>
  <si>
    <t>€/kVA</t>
  </si>
  <si>
    <t>Supplément Immobilisation de puissance au déla de 10 kVA</t>
  </si>
  <si>
    <t xml:space="preserve">Divers </t>
  </si>
  <si>
    <t xml:space="preserve">Sur Devis </t>
  </si>
  <si>
    <t xml:space="preserve">ce poste comprend les travaux complémentaires à réaliser tel  : </t>
  </si>
  <si>
    <t xml:space="preserve">pose de cable en domaine privé </t>
  </si>
  <si>
    <t>pose de cable en domaine public</t>
  </si>
  <si>
    <t>fourniture de la base du coffret 25S60</t>
  </si>
  <si>
    <t>déplacement d'un poteau</t>
  </si>
  <si>
    <t>implantation dune armoire de trottoire</t>
  </si>
  <si>
    <t>Traversée de voirie</t>
  </si>
  <si>
    <t xml:space="preserve">
</t>
  </si>
  <si>
    <t xml:space="preserve">TERME A </t>
  </si>
  <si>
    <t xml:space="preserve">Immobilisation de Puissance </t>
  </si>
  <si>
    <t>Comprend :</t>
  </si>
  <si>
    <t xml:space="preserve">Forfait par KVA </t>
  </si>
  <si>
    <t xml:space="preserve">TERME B </t>
  </si>
  <si>
    <t>Introduction du ou des cables dans cabine</t>
  </si>
  <si>
    <t xml:space="preserve">Réalisation de l'etancheité </t>
  </si>
  <si>
    <t>Jonction sur cables existants</t>
  </si>
  <si>
    <t>confection des tetes de Cable</t>
  </si>
  <si>
    <t>Manœuvre HT avant intervention</t>
  </si>
  <si>
    <t>Test sur les cables</t>
  </si>
  <si>
    <t>Materiels divers &amp; Deplacements</t>
  </si>
  <si>
    <t>TERME C</t>
  </si>
  <si>
    <t>Comptage (*)</t>
  </si>
  <si>
    <t xml:space="preserve">compteur AMR </t>
  </si>
  <si>
    <t xml:space="preserve">Carte SIM et modem pour la téléreléve </t>
  </si>
  <si>
    <t>etalonnage et tests</t>
  </si>
  <si>
    <t xml:space="preserve">* : TI, TP , coffret et Borniers fournis par le client </t>
  </si>
  <si>
    <t>Divers</t>
  </si>
  <si>
    <t>comprend , les travaux a réaliser en domaine public et privé et autres services tel :</t>
  </si>
  <si>
    <t xml:space="preserve">Fourniture de Logettes MT  </t>
  </si>
  <si>
    <t xml:space="preserve">Fournniture et pose d'un cable PRC 95 Alu </t>
  </si>
  <si>
    <t xml:space="preserve">Fournniture et pose d'un cable PRC 240 Alu </t>
  </si>
  <si>
    <t xml:space="preserve">Fournniture et pose  d'un cable PRC 400 Alu </t>
  </si>
  <si>
    <t>Fournniture et pose de deux cables PRC 95 Alu en protection Différentielle</t>
  </si>
  <si>
    <t>Fournniture et pose de deux cables PRC 240 Alu en protection Différentielle</t>
  </si>
  <si>
    <t>Fournniture et pose de deux cables PRC 400 Alu en protection Différentielle</t>
  </si>
  <si>
    <t xml:space="preserve">Supplément de prix - voirie Communale </t>
  </si>
  <si>
    <t>Supplément de prix - voirie SPW</t>
  </si>
  <si>
    <t>Forage dirigé</t>
  </si>
  <si>
    <t>Placement d'un RTU</t>
  </si>
  <si>
    <t>Pose de cables en terrain privé ( tranchée Mise à disposition )</t>
  </si>
  <si>
    <t xml:space="preserve">Autres travaux et fournitures </t>
  </si>
  <si>
    <t>Sur devis</t>
  </si>
  <si>
    <t>SUR DEVIS</t>
  </si>
  <si>
    <t>TERME D</t>
  </si>
  <si>
    <t>Raccordement Clients MT / TBT</t>
  </si>
  <si>
    <t>Introduction du ou des cablesdans le poste ELIA</t>
  </si>
  <si>
    <t>Remarques :</t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</si>
  <si>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Tarif valable pour prélèvement et/ou injection standard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</si>
  <si>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Le tracé des câbles est défini par le GRD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</si>
  <si>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Les différentes protections sont imposées par le GRD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</si>
  <si>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Câbles dans une seule tranchée standard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</si>
  <si>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Section et nombre de câbles en fonction de la demande de puissance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</si>
  <si>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Raccordement subordonné à la signature d'un contrat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</si>
  <si>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Valable pour travaux effectués simultanément aux travaux d'un nouveau raccordement standard.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</si>
  <si>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Pas d'application pour modification d'installation existante ou interventions isolées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</si>
  <si>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Toute demande spécifique de l'URD est facturée sur base des prix unitaires standards</t>
    </r>
  </si>
  <si>
    <t xml:space="preserve">Raccordement Immeuble à Appartement </t>
  </si>
  <si>
    <t xml:space="preserve">Frais d'etudes </t>
  </si>
  <si>
    <t>€ / App</t>
  </si>
  <si>
    <t>cout forfaitaire par appartement</t>
  </si>
  <si>
    <t>Supplément Immobilisation de puissance au dela de 10 kVA</t>
  </si>
  <si>
    <t xml:space="preserve">€ / kVA </t>
  </si>
  <si>
    <t xml:space="preserve">Fourniture et pose du cable d'alimentation en domaine privé </t>
  </si>
  <si>
    <t>Fourniture et pose du cable d'alimentation en domaine Public</t>
  </si>
  <si>
    <t>Implantation d'armoires de trottoir</t>
  </si>
  <si>
    <t xml:space="preserve">Raccordement de l'immeuble </t>
  </si>
  <si>
    <t>Raccordement d'une cabine haute tension</t>
  </si>
  <si>
    <t>Déplacement de Poteaux</t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</si>
  <si>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>Ces montants sont applicables pour tout type d'appartement, avec ou sans création de voirie.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</si>
  <si>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>Ces montants sont valables pour pose en tranchées ouvertes en propriété privée.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</si>
  <si>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>Non inclus : Forage si obstacle : pont, cours d'eau, chemin de fer, …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</si>
  <si>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>Dans le cadre des raccordements d'immeubles à appartement(s), ce coût est appliqué pour toute demande de raccordement.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</si>
  <si>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>Sera considéré comme immeuble à appartement, tout immeuble comportant plus de 2 logements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</si>
  <si>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>Le Coût du raccordement de l'immeuble en lui-même sera renseigné sur devis après payement de l'étude.</t>
    </r>
  </si>
  <si>
    <t xml:space="preserve">FARDE DE PRIX </t>
  </si>
  <si>
    <t>DIVERS</t>
  </si>
  <si>
    <t xml:space="preserve">PRESTATIONS &amp; FOURNITURES </t>
  </si>
  <si>
    <t>Raccordement Client BT</t>
  </si>
  <si>
    <t>Raccordement Client TMT</t>
  </si>
  <si>
    <t>h</t>
  </si>
  <si>
    <t>Main-d'œuvre avec engin</t>
  </si>
  <si>
    <t>Main-d'œuvre sans engin</t>
  </si>
  <si>
    <t>m</t>
  </si>
  <si>
    <t>pièce</t>
  </si>
  <si>
    <t>Pose</t>
  </si>
  <si>
    <t>devis</t>
  </si>
  <si>
    <t>Matériel (sans pose ni terrassement)</t>
  </si>
  <si>
    <t>Introduction câble et câblage d'une armoire EH2 ou EH3</t>
  </si>
  <si>
    <t>Fourniture, pose et câblage d' une armoire de trottoir type EH3</t>
  </si>
  <si>
    <t>Fourniture, pose et câblage d' une armoire de trottoir type EH2</t>
  </si>
  <si>
    <t xml:space="preserve">Pose de gaine annelée 100 mm en tranchée ouverte </t>
  </si>
  <si>
    <t>Pose câble &lt; ou = 35² et couvre-câble en tranchée ouverte</t>
  </si>
  <si>
    <t>Pose câble &gt; 35² et couvre-câble en tranchée ouverte</t>
  </si>
  <si>
    <t>Armoire type EH3</t>
  </si>
  <si>
    <t>Armoire type EH2</t>
  </si>
  <si>
    <t>Câble EVAVB 3 x 120/70²</t>
  </si>
  <si>
    <t>Câble EVAVB 4 x 70²</t>
  </si>
  <si>
    <t>Câble EXVB 4 x 25²</t>
  </si>
  <si>
    <t>Câble EXVB 4 x 16²</t>
  </si>
  <si>
    <t>RESEAU ELECTRIQUE BT SOUTERRAIN</t>
  </si>
  <si>
    <t>Déséquipement ou équipement tresse 16² d'une façade pour aménagement</t>
  </si>
  <si>
    <t>Déséquipement ou équipement préassemblé 70²-95²  d'une façade pour aménagement</t>
  </si>
  <si>
    <t>Renouvellement ou nouveau raccordement aérien</t>
  </si>
  <si>
    <t xml:space="preserve">Démontage réseau cuivre sans enlèvement des poteaux </t>
  </si>
  <si>
    <t xml:space="preserve">Démontage réseau préassemblé sans enlèvement des poteaux </t>
  </si>
  <si>
    <t>Remontée au poteau et raccordement d'un câble &gt; 35²</t>
  </si>
  <si>
    <t>Remontée au poteau et raccordement d'un câble &lt; ou = 35²</t>
  </si>
  <si>
    <t xml:space="preserve">Pose tresse 16² sur façade </t>
  </si>
  <si>
    <t>Pose préassemblé 70² sur façade</t>
  </si>
  <si>
    <t>Pose tresse 16² sur poteau y compris équipement des poteaux</t>
  </si>
  <si>
    <t xml:space="preserve">Pose préassemblé 70²-95² sur poteau y compris équipement des poteaux </t>
  </si>
  <si>
    <t>Enlèvement ou pose de câbles</t>
  </si>
  <si>
    <t>m³</t>
  </si>
  <si>
    <t>Supplément démolition roche</t>
  </si>
  <si>
    <t xml:space="preserve">Enlèvement de poteau béton avec fondation </t>
  </si>
  <si>
    <t xml:space="preserve">Plantation de poteau &gt; 1000 kgs &lt; ou = 2000 kgs </t>
  </si>
  <si>
    <t xml:space="preserve">Plantation de poteau &lt; ou = 1000 kgs </t>
  </si>
  <si>
    <t>Plantation</t>
  </si>
  <si>
    <t>Poteau 10m/1000Kgs</t>
  </si>
  <si>
    <t>Poteau 10m/800Kgs</t>
  </si>
  <si>
    <t>Poteau 10m/600Kgs</t>
  </si>
  <si>
    <t>Poteau 10m/400Kgs</t>
  </si>
  <si>
    <t>Poteau 10m/250Kgs</t>
  </si>
  <si>
    <t>Poteau + transport sans plantation</t>
  </si>
  <si>
    <t>P.A.</t>
  </si>
  <si>
    <t>Unités</t>
  </si>
  <si>
    <t>F.G.</t>
  </si>
  <si>
    <t>RESEAU ELECTRIQUE AERIEN</t>
  </si>
  <si>
    <r>
      <t>Câble préassemblé 3 x 95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/54,6/2 x 16/25</t>
    </r>
  </si>
  <si>
    <r>
      <t>Tresse 4 x 16</t>
    </r>
    <r>
      <rPr>
        <vertAlign val="superscript"/>
        <sz val="12"/>
        <rFont val="Calibri"/>
        <family val="2"/>
        <scheme val="minor"/>
      </rPr>
      <t>2</t>
    </r>
  </si>
  <si>
    <t>Mise hors tension d'un raccordement souterrain</t>
  </si>
  <si>
    <t>Forfait</t>
  </si>
  <si>
    <t>Localisation ou identification d'un câble</t>
  </si>
  <si>
    <t>Adaptation ou remplacement des transformateurs de mesure (hors pièce)</t>
  </si>
  <si>
    <t>Détection défaut de câble HT par camion laboratoire</t>
  </si>
  <si>
    <t xml:space="preserve">Fourniture du graphique des données 1/4h </t>
  </si>
  <si>
    <t>Fourniture des données 1/4h format excel /EAN et par mois</t>
  </si>
  <si>
    <t>Raccordement cabine HT provisoire</t>
  </si>
  <si>
    <t>Mise à disposition d'impulsions pour comptage (pas de changement de compteur)</t>
  </si>
  <si>
    <t>Mise à disposition d'impulsions au moment du placement du compteur</t>
  </si>
  <si>
    <t>Pièce</t>
  </si>
  <si>
    <t>Déplacement inutile hors des heures de service</t>
  </si>
  <si>
    <t>Déplacement inutile pdt les heures de service</t>
  </si>
  <si>
    <t>Mise en service à la demande du client (rétablissement)</t>
  </si>
  <si>
    <t>Mise en/hors service cabine client (isolement de la totalité de la cabine du réseau)</t>
  </si>
  <si>
    <t>Localisation d'un câble en domaine privé</t>
  </si>
  <si>
    <t>Mise en/hors service cabine HT</t>
  </si>
  <si>
    <t>Suppression définitive du raccordement (sans enlèvement)</t>
  </si>
  <si>
    <t>Manoeuvres à la demande de l'utilisateur du réseau</t>
  </si>
  <si>
    <t>Fournitures et prestations diverses</t>
  </si>
  <si>
    <t>FOURNITURES ET PRESTATIONS MT</t>
  </si>
  <si>
    <t>Stock</t>
  </si>
  <si>
    <t>FG</t>
  </si>
  <si>
    <t>M.O.</t>
  </si>
  <si>
    <t>Module de comptage du coffret  25S60</t>
  </si>
  <si>
    <t>Module de raccordement du coffret  25S60</t>
  </si>
  <si>
    <t>Coffret 25S60 complet avec module de comptage et ELOS</t>
  </si>
  <si>
    <t>Disjoncteur TECO IV 66-100A</t>
  </si>
  <si>
    <t>Connexion câble de liaison installation client - compteur</t>
  </si>
  <si>
    <t>Etallonnage d'un compteur: contrôle en série</t>
  </si>
  <si>
    <t>Etallonnage d'un compteur: laboratoire</t>
  </si>
  <si>
    <t>Ouverture/fermeture compteur</t>
  </si>
  <si>
    <t>Relevé/vérification index compteur</t>
  </si>
  <si>
    <t>Connexion sur reseau éléctrique aérien (reconnexion)</t>
  </si>
  <si>
    <t>Coupure alimentation sur réseau électrique souterraine</t>
  </si>
  <si>
    <t>Coupure alimentation sur reseau éléctrique aérien</t>
  </si>
  <si>
    <t xml:space="preserve">Remplacement compteur à budget suite à des dégâts causés par le client </t>
  </si>
  <si>
    <t>?????</t>
  </si>
  <si>
    <t>Activation compteur à budget</t>
  </si>
  <si>
    <t>Désactivation compteur à budget</t>
  </si>
  <si>
    <t>Bris de scellés</t>
  </si>
  <si>
    <t>Fraude</t>
  </si>
  <si>
    <t>Coupure/rétablissement intérieur (compteur)</t>
  </si>
  <si>
    <t>Remplacement compteur suite à des dégâts causés par le client</t>
  </si>
  <si>
    <t>Dépannage/remplacement fusibles pendant les heures de service (coffret existant)</t>
  </si>
  <si>
    <t>Dépannage/remplacement fusibles hors des heures de service (coffret existant)</t>
  </si>
  <si>
    <t>Placement d'un enregistreur de tension à la demande du client</t>
  </si>
  <si>
    <t>Déplacement raccordement (coffret existant)</t>
  </si>
  <si>
    <t>Remplacement compteur ordinaire par bihoraire</t>
  </si>
  <si>
    <t>Remplacement fusibles par disjoncteur mono</t>
  </si>
  <si>
    <t>1,5 h00</t>
  </si>
  <si>
    <t>Remplacement fusibles par disjoncteur tétra</t>
  </si>
  <si>
    <t>Raccordement câble de branchement</t>
  </si>
  <si>
    <t>Renforcement/Déforcement protection par réglage</t>
  </si>
  <si>
    <t>Renforcement/Déforcement protection (nouveau disjoncteur mono)</t>
  </si>
  <si>
    <t>Renforcement/Déforcement protection (nouveau disjoncteur tétra)</t>
  </si>
  <si>
    <t>Enlèvement raccordement aérien (enlèvement compteur non compris)</t>
  </si>
  <si>
    <t>Déplacement de compteur sans fourniture du coffret 25S60</t>
  </si>
  <si>
    <t>Remplacement du compteur dans coffret existant (sans remplacement du câble de raccordement ni augmentation de puissance)</t>
  </si>
  <si>
    <t>Enlèvement compteur électrique</t>
  </si>
  <si>
    <t>Contact hors potentiel</t>
  </si>
  <si>
    <t>3/4h00 + prix du relais</t>
  </si>
  <si>
    <t/>
  </si>
  <si>
    <t>Fournitures diverses</t>
  </si>
  <si>
    <t>Prestations diverses</t>
  </si>
  <si>
    <t>Fournitures et prestations BT</t>
  </si>
  <si>
    <t xml:space="preserve">Remplacement compteur ST par bihoraire : </t>
  </si>
  <si>
    <t>Câble (sans pose)</t>
  </si>
  <si>
    <t>Terrassement</t>
  </si>
  <si>
    <t>Prélèvement ( NV Racc ou adaptation racc exist)</t>
  </si>
  <si>
    <t>P &lt;= 100kVA</t>
  </si>
  <si>
    <t>100kVA &lt; P &lt;= 1000 kVA</t>
  </si>
  <si>
    <t>P &gt; 1000 kVA</t>
  </si>
  <si>
    <t>Injection ( Nouveau raccordement )</t>
  </si>
  <si>
    <t>P &lt;= 5kVA</t>
  </si>
  <si>
    <t>5kVA &lt; P &lt;= 10kVA</t>
  </si>
  <si>
    <t>10kVA &lt; P &lt;= 100kVA</t>
  </si>
  <si>
    <t>100kVA &lt; P &lt;=250 kVA</t>
  </si>
  <si>
    <t>250kVA &lt; P &lt;= 1000 kVA</t>
  </si>
  <si>
    <t>Injection ( Raccordement existant )</t>
  </si>
  <si>
    <t>100kVA &lt; P &lt;= 250 kVA</t>
  </si>
  <si>
    <t>AIEG</t>
  </si>
  <si>
    <t xml:space="preserve">Orientation </t>
  </si>
  <si>
    <t>Détail</t>
  </si>
  <si>
    <t>ETUDES</t>
  </si>
  <si>
    <t xml:space="preserve">Souterrain </t>
  </si>
  <si>
    <t xml:space="preserve">Aérosouterrain </t>
  </si>
  <si>
    <t xml:space="preserve">Nouveau raccordement </t>
  </si>
  <si>
    <t xml:space="preserve">Branchement  Mono 10 kVA </t>
  </si>
  <si>
    <t xml:space="preserve">Branchement Tri 10 kVA </t>
  </si>
  <si>
    <t xml:space="preserve">Modification Raccordement </t>
  </si>
  <si>
    <t>Passage ST --&gt; DT</t>
  </si>
  <si>
    <t>Branchement  Standard 10 kVA</t>
  </si>
  <si>
    <t>Max 20 m de Tresse 4x16 jusquà la limite de propriété</t>
  </si>
  <si>
    <t xml:space="preserve">Forfait Raccordement par Appartement </t>
  </si>
  <si>
    <t>????????</t>
  </si>
  <si>
    <t>Repris sur le tarif BT de Soufiane</t>
  </si>
  <si>
    <t>Placement compteur mono supplémentaire (si moins de 3 au total)</t>
  </si>
  <si>
    <t>Placement compteur tri supplémentaire (si moins de 3 au total)</t>
  </si>
  <si>
    <t>nouveau raccordement  -  4h00 n'est maintenant concerné que les imeubles à deux appartements maximum</t>
  </si>
  <si>
    <t>Tranchée terre plein pour 1 où 2 câbles</t>
  </si>
  <si>
    <t>Tranchée Trottoir pour 1 où 2 câbles</t>
  </si>
  <si>
    <t>Tranchée voirie communale pour 1 où 2 câbles</t>
  </si>
  <si>
    <t>Tranchée voirie régionale pour 1 où 2 câbles</t>
  </si>
  <si>
    <t>Tranchée en traversée voirie communale pour 1 où 2 câbles</t>
  </si>
  <si>
    <t>Tranchée en traversée voirie régionale pour 1 où 2 câbles</t>
  </si>
  <si>
    <t>Forage dirigé pour 1 câble</t>
  </si>
  <si>
    <t>Pose d'une gaine en tranchée ouverte</t>
  </si>
  <si>
    <t>Tranchée terre plein pour 1 où 2 câbles avec évacuation et remblayage 0/32</t>
  </si>
  <si>
    <t>On laisse cela dans le tarif ?? On a encore dans notre calcul du 70 cuivre pour estimer le  forfait €/m de voirie lottie.</t>
  </si>
  <si>
    <t>Enlèvement de poteau béton sans fondation</t>
  </si>
  <si>
    <t>Enlèvement de poteau bois</t>
  </si>
  <si>
    <t>Ajout de frais généraux pour ce type de post ?</t>
  </si>
  <si>
    <t>Ronveaux</t>
  </si>
  <si>
    <t xml:space="preserve">Déroulage et tirage d'une tresse &gt;  25² : longueur totale </t>
  </si>
  <si>
    <t xml:space="preserve">Déroulage et tirage d'une tresse &lt;/=  25² : longueur totale </t>
  </si>
  <si>
    <t>nouveau raccordement  -  4h00 n'est maintenant concerné que les imeubles à deux appartements maximum--Utilité changement???</t>
  </si>
  <si>
    <t>Equipement électrique (prix par mètre HTVA)</t>
  </si>
  <si>
    <t>Viabilisation le long de nouvelles voiries (tranchée mise à dispo par le demandeur), ou le long de voirie existante ou privée</t>
  </si>
  <si>
    <t>/lot</t>
  </si>
  <si>
    <t>Equipement EP (prix  HTVA)</t>
  </si>
  <si>
    <t>Pose de câble EP dans la même tranchée que le câble électrique</t>
  </si>
  <si>
    <t>Forfait EP- Voirie existante, réseau existant et support existant: forfait par point lumineux (fourniture crosse et candélabre, luminaire std, accessoires)</t>
  </si>
  <si>
    <t>Forfait EP - Sur nouveau poteau: forfait au m (fourniture et pose du câble, candélabre, luminaire std, accessoires 20 m d’inter-distance)</t>
  </si>
  <si>
    <t>On laisse ?? Non</t>
  </si>
  <si>
    <t>Câble EXAVB 4 x 150² Alu</t>
  </si>
  <si>
    <t>Couvre-câble 200mm</t>
  </si>
  <si>
    <t>Gaine annelée 110 mm</t>
  </si>
  <si>
    <t xml:space="preserve">Main d'œuvre avec camion élévateur </t>
  </si>
  <si>
    <t>Raccordement d'un lotissement ou assimilé</t>
  </si>
  <si>
    <t xml:space="preserve">     Extension réseau hors de la zone de lotissement</t>
  </si>
  <si>
    <t>F.S.</t>
  </si>
  <si>
    <t>Divers:</t>
  </si>
  <si>
    <t>Comprend , les travaux a réaliser en domaine public et privé et autres services tel que:</t>
  </si>
  <si>
    <t xml:space="preserve">Fourniture et pose du câble d'alimentation en domaine privé </t>
  </si>
  <si>
    <t>Fourniture et pose du câble d'alimentation en domaine public</t>
  </si>
  <si>
    <t>Implantation d'armoires de trottoir hors lotissement</t>
  </si>
  <si>
    <t xml:space="preserve">Réalisation de tranchée </t>
  </si>
  <si>
    <t>TARIFS 2019</t>
  </si>
  <si>
    <t>Branchement et groupe de comptage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</si>
</sst>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 &quot;€&quot;\ * #,##0.00_ ;_ &quot;€&quot;\ * \-#,##0.00_ ;_ &quot;€&quot;\ * &quot;-&quot;??_ ;_ @_ "/>
    <numFmt numFmtId="164" formatCode="#,##0.00\ &quot;€&quot;;[Red]\-#,##0.00\ &quot;€&quot;"/>
    <numFmt numFmtId="165" formatCode="_-* #,##0.00\ &quot;€&quot;_-;\-* #,##0.00\ &quot;€&quot;_-;_-* &quot;-&quot;??\ &quot;€&quot;_-;_-@_-"/>
    <numFmt numFmtId="167" formatCode="_ [$€-80C]\ * #,##0.00_ ;_ [$€-80C]\ * \-#,##0.00_ ;_ [$€-80C]\ * &quot;-&quot;??_ ;_ @_ "/>
    <numFmt numFmtId="168" formatCode="_ [$€-80C]\ * #,##0_ ;_ [$€-80C]\ * \-#,##0_ ;_ [$€-80C]\ * &quot;-&quot;??_ ;_ @_ "/>
    <numFmt numFmtId="169" formatCode="0\ &quot; hrs&quot;"/>
    <numFmt numFmtId="170" formatCode="#,##0.00\ &quot;€&quot;"/>
    <numFmt numFmtId="171" formatCode="#,##0.00\ [$€-1];[Red]\-#,##0.00\ [$€-1]"/>
    <numFmt numFmtId="172" formatCode="#,##0.00\ _€"/>
    <numFmt numFmtId="173" formatCode="#,##0.00&quot; € pièce&quot;"/>
    <numFmt numFmtId="175" formatCode="#,##0\ &quot;€&quot;"/>
    <numFmt numFmtId="176" formatCode="#,##0\ [$€-1];[Red]\-#,##0\ [$€-1]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7"/>
      <color theme="1"/>
      <name val="Times New Roman"/>
      <family val="1"/>
    </font>
    <font>
      <b/>
      <i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28"/>
      <color theme="1"/>
      <name val="Calibri"/>
      <family val="2"/>
      <scheme val="minor"/>
    </font>
    <font>
      <b/>
      <i/>
      <u/>
      <sz val="26"/>
      <color theme="1"/>
      <name val="Calibri"/>
      <family val="2"/>
      <scheme val="minor"/>
    </font>
    <font>
      <b/>
      <sz val="12"/>
      <name val="Arial"/>
      <family val="2"/>
    </font>
    <font>
      <u/>
      <sz val="16"/>
      <color theme="1"/>
      <name val="Calibri"/>
      <family val="2"/>
      <scheme val="minor"/>
    </font>
    <font>
      <sz val="12"/>
      <color theme="1"/>
      <name val="Wingdings"/>
      <charset val="2"/>
    </font>
    <font>
      <b/>
      <u/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sz val="7"/>
      <color rgb="FF000000"/>
      <name val="Times New Roman"/>
      <family val="1"/>
    </font>
    <font>
      <b/>
      <i/>
      <u/>
      <sz val="24"/>
      <color theme="1"/>
      <name val="Calibri"/>
      <family val="2"/>
      <scheme val="minor"/>
    </font>
    <font>
      <sz val="10"/>
      <name val="Times New Roman"/>
      <family val="1"/>
    </font>
    <font>
      <sz val="12"/>
      <name val="Arial"/>
      <family val="2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name val="Arial"/>
      <family val="2"/>
    </font>
    <font>
      <b/>
      <u/>
      <sz val="12"/>
      <name val="Arial"/>
      <family val="2"/>
    </font>
    <font>
      <sz val="12"/>
      <color indexed="8"/>
      <name val="Arial"/>
      <family val="2"/>
    </font>
    <font>
      <b/>
      <i/>
      <u/>
      <sz val="12"/>
      <name val="Arial"/>
      <family val="2"/>
    </font>
    <font>
      <b/>
      <sz val="14"/>
      <name val="Calibri"/>
      <family val="2"/>
      <scheme val="minor"/>
    </font>
    <font>
      <b/>
      <u/>
      <sz val="16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6"/>
      <name val="Calibri"/>
      <family val="2"/>
      <scheme val="minor"/>
    </font>
    <font>
      <b/>
      <i/>
      <sz val="12"/>
      <color indexed="8"/>
      <name val="Arial"/>
      <family val="2"/>
    </font>
    <font>
      <b/>
      <sz val="8"/>
      <name val="Arial"/>
      <family val="2"/>
    </font>
    <font>
      <b/>
      <i/>
      <sz val="12"/>
      <name val="Calibri"/>
      <family val="2"/>
    </font>
    <font>
      <b/>
      <u/>
      <sz val="16"/>
      <name val="Calibri"/>
      <family val="2"/>
    </font>
    <font>
      <b/>
      <sz val="14"/>
      <name val="Calibri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0"/>
      <name val="Arial"/>
      <family val="2"/>
    </font>
    <font>
      <sz val="10"/>
      <color rgb="FF00B05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i/>
      <u/>
      <sz val="14"/>
      <color theme="1"/>
      <name val="Calibri"/>
      <family val="2"/>
      <scheme val="minor"/>
    </font>
    <font>
      <sz val="10"/>
      <color theme="0"/>
      <name val="Times New Roman"/>
      <family val="1"/>
    </font>
    <font>
      <sz val="10"/>
      <color theme="0"/>
      <name val="Arial"/>
      <family val="2"/>
    </font>
    <font>
      <sz val="12"/>
      <color theme="0"/>
      <name val="Arial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u/>
      <sz val="16"/>
      <color theme="0"/>
      <name val="Calibri"/>
      <family val="2"/>
      <scheme val="minor"/>
    </font>
    <font>
      <sz val="12"/>
      <color theme="1"/>
      <name val="Calibri"/>
      <family val="2"/>
    </font>
    <font>
      <b/>
      <i/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4" fillId="0" borderId="0"/>
    <xf numFmtId="0" fontId="22" fillId="0" borderId="0"/>
    <xf numFmtId="0" fontId="47" fillId="6" borderId="0" applyNumberFormat="0" applyBorder="0" applyAlignment="0" applyProtection="0"/>
    <xf numFmtId="165" fontId="1" fillId="0" borderId="0" applyFont="0" applyFill="0" applyBorder="0" applyAlignment="0" applyProtection="0"/>
  </cellStyleXfs>
  <cellXfs count="34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0" xfId="0" applyAlignment="1">
      <alignment horizontal="left" indent="1"/>
    </xf>
    <xf numFmtId="0" fontId="0" fillId="0" borderId="8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9" xfId="0" applyBorder="1"/>
    <xf numFmtId="0" fontId="4" fillId="0" borderId="0" xfId="0" applyFont="1"/>
    <xf numFmtId="167" fontId="0" fillId="0" borderId="0" xfId="1" applyNumberFormat="1" applyFont="1"/>
    <xf numFmtId="9" fontId="0" fillId="0" borderId="0" xfId="2" applyFont="1"/>
    <xf numFmtId="0" fontId="4" fillId="0" borderId="0" xfId="0" quotePrefix="1" applyFont="1"/>
    <xf numFmtId="0" fontId="5" fillId="0" borderId="13" xfId="0" applyFont="1" applyBorder="1"/>
    <xf numFmtId="0" fontId="5" fillId="0" borderId="13" xfId="0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0" fontId="4" fillId="0" borderId="13" xfId="0" applyFont="1" applyBorder="1"/>
    <xf numFmtId="168" fontId="0" fillId="0" borderId="13" xfId="0" applyNumberFormat="1" applyBorder="1" applyAlignment="1">
      <alignment horizontal="center" vertical="center"/>
    </xf>
    <xf numFmtId="168" fontId="4" fillId="0" borderId="13" xfId="0" quotePrefix="1" applyNumberFormat="1" applyFont="1" applyBorder="1" applyAlignment="1">
      <alignment horizontal="center" vertical="center"/>
    </xf>
    <xf numFmtId="169" fontId="0" fillId="0" borderId="13" xfId="0" applyNumberFormat="1" applyBorder="1" applyAlignment="1">
      <alignment horizontal="center" vertical="center"/>
    </xf>
    <xf numFmtId="168" fontId="0" fillId="2" borderId="13" xfId="0" applyNumberFormat="1" applyFill="1" applyBorder="1" applyAlignment="1">
      <alignment horizontal="center" vertical="center"/>
    </xf>
    <xf numFmtId="169" fontId="0" fillId="2" borderId="13" xfId="0" applyNumberForma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4" fillId="3" borderId="0" xfId="0" applyFont="1" applyFill="1"/>
    <xf numFmtId="1" fontId="0" fillId="3" borderId="0" xfId="0" applyNumberFormat="1" applyFill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" fontId="4" fillId="3" borderId="0" xfId="0" applyNumberFormat="1" applyFont="1" applyFill="1" applyAlignment="1">
      <alignment horizontal="center" vertical="center"/>
    </xf>
    <xf numFmtId="168" fontId="4" fillId="0" borderId="13" xfId="0" applyNumberFormat="1" applyFont="1" applyBorder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0" fontId="0" fillId="3" borderId="0" xfId="0" applyFill="1"/>
    <xf numFmtId="0" fontId="2" fillId="0" borderId="17" xfId="0" applyFont="1" applyBorder="1"/>
    <xf numFmtId="0" fontId="2" fillId="0" borderId="19" xfId="0" applyFont="1" applyBorder="1"/>
    <xf numFmtId="0" fontId="2" fillId="0" borderId="13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8" fontId="0" fillId="0" borderId="13" xfId="0" applyNumberFormat="1" applyBorder="1" applyAlignment="1">
      <alignment horizontal="center"/>
    </xf>
    <xf numFmtId="168" fontId="0" fillId="0" borderId="18" xfId="0" applyNumberFormat="1" applyBorder="1" applyAlignment="1">
      <alignment horizontal="center"/>
    </xf>
    <xf numFmtId="168" fontId="0" fillId="0" borderId="20" xfId="0" applyNumberFormat="1" applyBorder="1" applyAlignment="1">
      <alignment horizontal="center"/>
    </xf>
    <xf numFmtId="168" fontId="0" fillId="0" borderId="21" xfId="0" applyNumberFormat="1" applyBorder="1" applyAlignment="1">
      <alignment horizontal="center"/>
    </xf>
    <xf numFmtId="0" fontId="9" fillId="0" borderId="0" xfId="0" applyFont="1" applyFill="1" applyBorder="1"/>
    <xf numFmtId="0" fontId="0" fillId="0" borderId="23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170" fontId="0" fillId="0" borderId="32" xfId="0" applyNumberFormat="1" applyBorder="1" applyAlignment="1">
      <alignment horizontal="center" vertical="center"/>
    </xf>
    <xf numFmtId="170" fontId="0" fillId="0" borderId="33" xfId="0" applyNumberFormat="1" applyBorder="1" applyAlignment="1">
      <alignment horizontal="center" vertical="center"/>
    </xf>
    <xf numFmtId="170" fontId="0" fillId="0" borderId="34" xfId="0" applyNumberFormat="1" applyBorder="1" applyAlignment="1">
      <alignment horizontal="center" vertical="center"/>
    </xf>
    <xf numFmtId="170" fontId="0" fillId="0" borderId="13" xfId="0" applyNumberFormat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22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6" xfId="0" applyBorder="1" applyAlignment="1">
      <alignment horizontal="left" indent="1"/>
    </xf>
    <xf numFmtId="0" fontId="12" fillId="0" borderId="0" xfId="3" applyFont="1" applyBorder="1" applyAlignment="1">
      <alignment vertical="center"/>
    </xf>
    <xf numFmtId="0" fontId="0" fillId="0" borderId="0" xfId="0" applyBorder="1" applyAlignment="1">
      <alignment vertical="center"/>
    </xf>
    <xf numFmtId="170" fontId="4" fillId="0" borderId="0" xfId="0" applyNumberFormat="1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0" fillId="0" borderId="38" xfId="0" applyBorder="1" applyAlignment="1">
      <alignment horizontal="center"/>
    </xf>
    <xf numFmtId="0" fontId="0" fillId="0" borderId="4" xfId="0" applyFill="1" applyBorder="1" applyAlignment="1">
      <alignment horizontal="left" indent="3"/>
    </xf>
    <xf numFmtId="0" fontId="12" fillId="0" borderId="4" xfId="3" applyFont="1" applyBorder="1" applyAlignment="1">
      <alignment horizontal="left" vertical="center" indent="14"/>
    </xf>
    <xf numFmtId="0" fontId="12" fillId="0" borderId="4" xfId="3" applyFont="1" applyFill="1" applyBorder="1" applyAlignment="1">
      <alignment horizontal="left" vertical="center" indent="14"/>
    </xf>
    <xf numFmtId="0" fontId="12" fillId="0" borderId="4" xfId="0" applyFont="1" applyFill="1" applyBorder="1" applyAlignment="1">
      <alignment horizontal="left" vertical="center" indent="14"/>
    </xf>
    <xf numFmtId="0" fontId="0" fillId="0" borderId="4" xfId="0" applyFill="1" applyBorder="1" applyAlignment="1">
      <alignment horizontal="left" indent="13"/>
    </xf>
    <xf numFmtId="0" fontId="4" fillId="0" borderId="11" xfId="0" applyFont="1" applyBorder="1"/>
    <xf numFmtId="0" fontId="0" fillId="0" borderId="11" xfId="0" applyBorder="1"/>
    <xf numFmtId="0" fontId="4" fillId="0" borderId="0" xfId="0" applyFont="1" applyBorder="1"/>
    <xf numFmtId="0" fontId="4" fillId="0" borderId="0" xfId="0" applyFont="1" applyAlignment="1">
      <alignment horizontal="left" indent="1"/>
    </xf>
    <xf numFmtId="0" fontId="4" fillId="0" borderId="0" xfId="0" applyFont="1" applyBorder="1" applyAlignment="1">
      <alignment horizontal="left"/>
    </xf>
    <xf numFmtId="44" fontId="0" fillId="0" borderId="11" xfId="1" applyFont="1" applyBorder="1" applyAlignment="1">
      <alignment horizontal="left"/>
    </xf>
    <xf numFmtId="44" fontId="0" fillId="0" borderId="11" xfId="1" applyFont="1" applyBorder="1"/>
    <xf numFmtId="0" fontId="15" fillId="0" borderId="4" xfId="0" applyFont="1" applyBorder="1"/>
    <xf numFmtId="0" fontId="15" fillId="0" borderId="0" xfId="0" applyFont="1" applyBorder="1"/>
    <xf numFmtId="0" fontId="4" fillId="0" borderId="36" xfId="0" applyFont="1" applyBorder="1"/>
    <xf numFmtId="0" fontId="4" fillId="0" borderId="37" xfId="0" applyFont="1" applyBorder="1"/>
    <xf numFmtId="0" fontId="0" fillId="0" borderId="37" xfId="0" applyBorder="1" applyAlignment="1">
      <alignment horizontal="left"/>
    </xf>
    <xf numFmtId="0" fontId="4" fillId="0" borderId="2" xfId="0" applyFont="1" applyBorder="1"/>
    <xf numFmtId="0" fontId="4" fillId="0" borderId="8" xfId="0" applyFont="1" applyBorder="1"/>
    <xf numFmtId="0" fontId="4" fillId="0" borderId="3" xfId="0" applyFont="1" applyBorder="1"/>
    <xf numFmtId="0" fontId="4" fillId="0" borderId="0" xfId="0" applyFont="1" applyBorder="1" applyAlignment="1">
      <alignment horizontal="left" indent="1"/>
    </xf>
    <xf numFmtId="0" fontId="4" fillId="0" borderId="5" xfId="0" applyFont="1" applyBorder="1" applyAlignment="1">
      <alignment horizontal="left" indent="1"/>
    </xf>
    <xf numFmtId="0" fontId="4" fillId="0" borderId="42" xfId="0" applyFont="1" applyBorder="1"/>
    <xf numFmtId="0" fontId="0" fillId="0" borderId="43" xfId="0" applyBorder="1"/>
    <xf numFmtId="0" fontId="4" fillId="0" borderId="4" xfId="0" applyFont="1" applyBorder="1"/>
    <xf numFmtId="0" fontId="4" fillId="0" borderId="5" xfId="0" applyFont="1" applyBorder="1"/>
    <xf numFmtId="0" fontId="4" fillId="0" borderId="5" xfId="0" applyFont="1" applyBorder="1" applyAlignment="1">
      <alignment horizontal="left"/>
    </xf>
    <xf numFmtId="0" fontId="4" fillId="0" borderId="0" xfId="0" applyFont="1" applyBorder="1" applyAlignment="1">
      <alignment horizontal="left" indent="6"/>
    </xf>
    <xf numFmtId="0" fontId="0" fillId="0" borderId="0" xfId="0" applyBorder="1" applyAlignment="1">
      <alignment horizontal="left" indent="6"/>
    </xf>
    <xf numFmtId="0" fontId="4" fillId="0" borderId="9" xfId="0" applyFont="1" applyBorder="1" applyAlignment="1">
      <alignment horizontal="left" indent="6"/>
    </xf>
    <xf numFmtId="0" fontId="4" fillId="0" borderId="9" xfId="0" applyFont="1" applyBorder="1"/>
    <xf numFmtId="0" fontId="4" fillId="0" borderId="7" xfId="0" applyFont="1" applyBorder="1"/>
    <xf numFmtId="0" fontId="2" fillId="0" borderId="0" xfId="0" applyFont="1" applyBorder="1"/>
    <xf numFmtId="0" fontId="16" fillId="0" borderId="0" xfId="0" applyFont="1" applyAlignment="1">
      <alignment vertical="center"/>
    </xf>
    <xf numFmtId="0" fontId="15" fillId="0" borderId="5" xfId="0" applyFont="1" applyBorder="1"/>
    <xf numFmtId="171" fontId="4" fillId="0" borderId="5" xfId="0" applyNumberFormat="1" applyFont="1" applyBorder="1"/>
    <xf numFmtId="171" fontId="4" fillId="0" borderId="43" xfId="0" applyNumberFormat="1" applyFont="1" applyBorder="1"/>
    <xf numFmtId="0" fontId="0" fillId="0" borderId="0" xfId="0" applyBorder="1" applyAlignment="1">
      <alignment horizontal="left" indent="2"/>
    </xf>
    <xf numFmtId="0" fontId="4" fillId="0" borderId="43" xfId="0" applyFont="1" applyBorder="1"/>
    <xf numFmtId="0" fontId="4" fillId="0" borderId="0" xfId="0" applyFont="1" applyBorder="1" applyAlignment="1">
      <alignment horizontal="left" indent="2"/>
    </xf>
    <xf numFmtId="0" fontId="4" fillId="0" borderId="0" xfId="0" applyFont="1" applyFill="1" applyBorder="1" applyAlignment="1">
      <alignment horizontal="left" indent="2"/>
    </xf>
    <xf numFmtId="0" fontId="18" fillId="0" borderId="0" xfId="0" applyFont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23" fillId="0" borderId="0" xfId="4" applyFont="1" applyAlignment="1">
      <alignment vertical="center"/>
    </xf>
    <xf numFmtId="0" fontId="15" fillId="0" borderId="13" xfId="5" applyFont="1" applyBorder="1" applyAlignment="1">
      <alignment horizontal="center" vertical="center"/>
    </xf>
    <xf numFmtId="0" fontId="23" fillId="0" borderId="0" xfId="5" applyFont="1" applyAlignment="1">
      <alignment vertical="center"/>
    </xf>
    <xf numFmtId="0" fontId="26" fillId="0" borderId="44" xfId="4" applyFont="1" applyFill="1" applyBorder="1" applyAlignment="1">
      <alignment horizontal="center" vertical="center"/>
    </xf>
    <xf numFmtId="0" fontId="26" fillId="0" borderId="45" xfId="4" applyFont="1" applyFill="1" applyBorder="1" applyAlignment="1">
      <alignment horizontal="center" vertical="center"/>
    </xf>
    <xf numFmtId="170" fontId="23" fillId="0" borderId="0" xfId="4" applyNumberFormat="1" applyFont="1" applyAlignment="1">
      <alignment vertical="center"/>
    </xf>
    <xf numFmtId="172" fontId="23" fillId="0" borderId="0" xfId="4" applyNumberFormat="1" applyFont="1" applyAlignment="1">
      <alignment vertical="center"/>
    </xf>
    <xf numFmtId="0" fontId="26" fillId="0" borderId="44" xfId="4" applyFont="1" applyBorder="1" applyAlignment="1">
      <alignment horizontal="center" vertical="center"/>
    </xf>
    <xf numFmtId="0" fontId="23" fillId="0" borderId="0" xfId="4" applyFont="1" applyBorder="1" applyAlignment="1">
      <alignment vertical="center"/>
    </xf>
    <xf numFmtId="170" fontId="23" fillId="0" borderId="0" xfId="4" applyNumberFormat="1" applyFont="1" applyBorder="1" applyAlignment="1">
      <alignment vertical="center"/>
    </xf>
    <xf numFmtId="0" fontId="27" fillId="0" borderId="46" xfId="4" applyFont="1" applyFill="1" applyBorder="1" applyAlignment="1">
      <alignment vertical="center"/>
    </xf>
    <xf numFmtId="170" fontId="26" fillId="0" borderId="46" xfId="4" applyNumberFormat="1" applyFont="1" applyFill="1" applyBorder="1" applyAlignment="1">
      <alignment vertical="center"/>
    </xf>
    <xf numFmtId="0" fontId="26" fillId="0" borderId="46" xfId="4" applyFont="1" applyFill="1" applyBorder="1" applyAlignment="1">
      <alignment vertical="center"/>
    </xf>
    <xf numFmtId="0" fontId="26" fillId="0" borderId="46" xfId="4" applyFont="1" applyFill="1" applyBorder="1" applyAlignment="1">
      <alignment horizontal="center" vertical="center"/>
    </xf>
    <xf numFmtId="170" fontId="26" fillId="0" borderId="0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vertical="center"/>
    </xf>
    <xf numFmtId="0" fontId="24" fillId="0" borderId="0" xfId="4" applyFont="1" applyFill="1" applyBorder="1" applyAlignment="1">
      <alignment vertical="center"/>
    </xf>
    <xf numFmtId="0" fontId="32" fillId="0" borderId="0" xfId="4" applyFont="1" applyFill="1" applyBorder="1" applyAlignment="1">
      <alignment horizontal="left" vertical="center" wrapText="1"/>
    </xf>
    <xf numFmtId="0" fontId="32" fillId="0" borderId="50" xfId="4" applyFont="1" applyFill="1" applyBorder="1" applyAlignment="1">
      <alignment horizontal="left" vertical="center" wrapText="1"/>
    </xf>
    <xf numFmtId="0" fontId="26" fillId="0" borderId="51" xfId="4" applyFont="1" applyFill="1" applyBorder="1" applyAlignment="1">
      <alignment horizontal="left" vertical="center" indent="1"/>
    </xf>
    <xf numFmtId="0" fontId="26" fillId="0" borderId="49" xfId="4" applyFont="1" applyFill="1" applyBorder="1" applyAlignment="1">
      <alignment horizontal="left" vertical="center" indent="1"/>
    </xf>
    <xf numFmtId="0" fontId="26" fillId="0" borderId="51" xfId="4" applyFont="1" applyFill="1" applyBorder="1" applyAlignment="1">
      <alignment horizontal="left" vertical="center" wrapText="1" indent="1"/>
    </xf>
    <xf numFmtId="0" fontId="26" fillId="0" borderId="44" xfId="4" applyFont="1" applyFill="1" applyBorder="1" applyAlignment="1">
      <alignment horizontal="left" vertical="center" indent="1"/>
    </xf>
    <xf numFmtId="0" fontId="26" fillId="0" borderId="49" xfId="4" applyFont="1" applyFill="1" applyBorder="1" applyAlignment="1">
      <alignment horizontal="left" vertical="center" wrapText="1" indent="1"/>
    </xf>
    <xf numFmtId="0" fontId="26" fillId="0" borderId="51" xfId="3" applyFont="1" applyFill="1" applyBorder="1" applyAlignment="1">
      <alignment horizontal="left" vertical="center" indent="1"/>
    </xf>
    <xf numFmtId="0" fontId="26" fillId="0" borderId="49" xfId="3" applyFont="1" applyFill="1" applyBorder="1" applyAlignment="1">
      <alignment horizontal="left" vertical="center" indent="1"/>
    </xf>
    <xf numFmtId="0" fontId="33" fillId="0" borderId="0" xfId="4" applyFont="1" applyFill="1" applyBorder="1" applyAlignment="1">
      <alignment vertical="center" wrapText="1"/>
    </xf>
    <xf numFmtId="0" fontId="25" fillId="0" borderId="0" xfId="4" applyFont="1" applyFill="1" applyBorder="1" applyAlignment="1">
      <alignment vertical="center"/>
    </xf>
    <xf numFmtId="0" fontId="12" fillId="0" borderId="0" xfId="3" applyFont="1"/>
    <xf numFmtId="0" fontId="12" fillId="0" borderId="0" xfId="3" applyNumberFormat="1" applyFont="1"/>
    <xf numFmtId="0" fontId="4" fillId="0" borderId="0" xfId="4" applyFont="1" applyAlignment="1">
      <alignment vertical="center" wrapText="1"/>
    </xf>
    <xf numFmtId="0" fontId="26" fillId="0" borderId="0" xfId="4" applyFont="1" applyAlignment="1">
      <alignment horizontal="center" vertical="center"/>
    </xf>
    <xf numFmtId="173" fontId="26" fillId="0" borderId="0" xfId="4" applyNumberFormat="1" applyFont="1" applyBorder="1" applyAlignment="1">
      <alignment horizontal="center" vertical="center"/>
    </xf>
    <xf numFmtId="0" fontId="23" fillId="0" borderId="0" xfId="4" applyFont="1"/>
    <xf numFmtId="0" fontId="26" fillId="0" borderId="49" xfId="4" applyFont="1" applyBorder="1" applyAlignment="1">
      <alignment horizontal="center" vertical="center"/>
    </xf>
    <xf numFmtId="170" fontId="26" fillId="0" borderId="44" xfId="3" applyNumberFormat="1" applyFont="1" applyBorder="1" applyAlignment="1">
      <alignment horizontal="center" vertical="center"/>
    </xf>
    <xf numFmtId="173" fontId="23" fillId="0" borderId="0" xfId="4" applyNumberFormat="1" applyFont="1" applyBorder="1" applyAlignment="1">
      <alignment horizontal="center" vertical="center"/>
    </xf>
    <xf numFmtId="0" fontId="26" fillId="0" borderId="44" xfId="3" applyFont="1" applyBorder="1" applyAlignment="1">
      <alignment horizontal="center" vertical="center"/>
    </xf>
    <xf numFmtId="0" fontId="23" fillId="0" borderId="0" xfId="4" applyFont="1" applyAlignment="1">
      <alignment vertical="center" wrapText="1"/>
    </xf>
    <xf numFmtId="0" fontId="23" fillId="0" borderId="0" xfId="4" applyFont="1" applyAlignment="1">
      <alignment horizontal="center" vertical="center"/>
    </xf>
    <xf numFmtId="170" fontId="30" fillId="0" borderId="0" xfId="3" applyNumberFormat="1" applyFont="1" applyBorder="1" applyAlignment="1">
      <alignment horizontal="center" vertical="center"/>
    </xf>
    <xf numFmtId="173" fontId="29" fillId="0" borderId="0" xfId="4" applyNumberFormat="1" applyFont="1" applyBorder="1" applyAlignment="1">
      <alignment horizontal="center"/>
    </xf>
    <xf numFmtId="173" fontId="31" fillId="0" borderId="0" xfId="4" applyNumberFormat="1" applyFont="1" applyBorder="1" applyAlignment="1">
      <alignment horizontal="center" vertical="center"/>
    </xf>
    <xf numFmtId="170" fontId="38" fillId="0" borderId="0" xfId="3" applyNumberFormat="1" applyFont="1" applyBorder="1" applyAlignment="1">
      <alignment horizontal="center" vertical="center"/>
    </xf>
    <xf numFmtId="0" fontId="33" fillId="0" borderId="0" xfId="4" applyFont="1" applyAlignment="1">
      <alignment horizontal="left" vertical="center" wrapText="1"/>
    </xf>
    <xf numFmtId="0" fontId="26" fillId="0" borderId="0" xfId="4" applyFont="1" applyBorder="1" applyAlignment="1">
      <alignment vertical="center" wrapText="1"/>
    </xf>
    <xf numFmtId="0" fontId="26" fillId="0" borderId="51" xfId="4" applyFont="1" applyBorder="1" applyAlignment="1">
      <alignment horizontal="left" vertical="center" wrapText="1" indent="1"/>
    </xf>
    <xf numFmtId="0" fontId="26" fillId="0" borderId="44" xfId="4" applyFont="1" applyBorder="1" applyAlignment="1">
      <alignment horizontal="left" vertical="center" wrapText="1" indent="1"/>
    </xf>
    <xf numFmtId="0" fontId="24" fillId="0" borderId="50" xfId="4" applyFont="1" applyFill="1" applyBorder="1" applyAlignment="1">
      <alignment horizontal="center" vertical="center"/>
    </xf>
    <xf numFmtId="170" fontId="26" fillId="0" borderId="50" xfId="3" applyNumberFormat="1" applyFont="1" applyFill="1" applyBorder="1" applyAlignment="1">
      <alignment horizontal="center" vertical="center"/>
    </xf>
    <xf numFmtId="170" fontId="24" fillId="0" borderId="0" xfId="3" applyNumberFormat="1" applyFont="1" applyBorder="1" applyAlignment="1">
      <alignment horizontal="center" vertical="center"/>
    </xf>
    <xf numFmtId="170" fontId="24" fillId="0" borderId="0" xfId="3" applyNumberFormat="1" applyFont="1" applyBorder="1" applyAlignment="1">
      <alignment horizontal="center" vertical="center" wrapText="1"/>
    </xf>
    <xf numFmtId="173" fontId="4" fillId="0" borderId="0" xfId="4" applyNumberFormat="1" applyFont="1" applyAlignment="1">
      <alignment vertical="center" wrapText="1"/>
    </xf>
    <xf numFmtId="2" fontId="5" fillId="0" borderId="13" xfId="4" applyNumberFormat="1" applyFont="1" applyBorder="1" applyAlignment="1">
      <alignment horizontal="center" vertical="center" wrapText="1"/>
    </xf>
    <xf numFmtId="0" fontId="4" fillId="0" borderId="13" xfId="4" applyFont="1" applyBorder="1" applyAlignment="1">
      <alignment horizontal="center" vertical="center" wrapText="1"/>
    </xf>
    <xf numFmtId="2" fontId="39" fillId="0" borderId="13" xfId="4" applyNumberFormat="1" applyFont="1" applyBorder="1" applyAlignment="1">
      <alignment horizontal="center" vertical="center" wrapText="1"/>
    </xf>
    <xf numFmtId="164" fontId="4" fillId="0" borderId="13" xfId="4" applyNumberFormat="1" applyFont="1" applyBorder="1" applyAlignment="1">
      <alignment horizontal="center" vertical="center" wrapText="1"/>
    </xf>
    <xf numFmtId="0" fontId="12" fillId="0" borderId="0" xfId="3" applyNumberFormat="1" applyFont="1" applyAlignment="1">
      <alignment vertical="center"/>
    </xf>
    <xf numFmtId="0" fontId="12" fillId="0" borderId="0" xfId="3" applyFont="1" applyAlignment="1">
      <alignment vertical="center"/>
    </xf>
    <xf numFmtId="170" fontId="4" fillId="0" borderId="0" xfId="4" applyNumberFormat="1" applyFont="1" applyAlignment="1">
      <alignment vertical="center" wrapText="1"/>
    </xf>
    <xf numFmtId="170" fontId="12" fillId="0" borderId="0" xfId="3" applyNumberFormat="1" applyFont="1"/>
    <xf numFmtId="0" fontId="35" fillId="0" borderId="0" xfId="4" applyFont="1" applyFill="1" applyAlignment="1">
      <alignment horizontal="center" vertical="center" wrapText="1"/>
    </xf>
    <xf numFmtId="173" fontId="35" fillId="0" borderId="0" xfId="4" applyNumberFormat="1" applyFont="1" applyFill="1" applyAlignment="1">
      <alignment vertical="center" wrapText="1"/>
    </xf>
    <xf numFmtId="0" fontId="35" fillId="0" borderId="0" xfId="4" applyFont="1" applyFill="1" applyAlignment="1">
      <alignment vertical="center" wrapText="1"/>
    </xf>
    <xf numFmtId="0" fontId="35" fillId="0" borderId="44" xfId="4" applyFont="1" applyFill="1" applyBorder="1" applyAlignment="1">
      <alignment horizontal="center" vertical="center"/>
    </xf>
    <xf numFmtId="0" fontId="35" fillId="0" borderId="47" xfId="4" applyFont="1" applyFill="1" applyBorder="1" applyAlignment="1">
      <alignment vertical="center" wrapText="1"/>
    </xf>
    <xf numFmtId="0" fontId="35" fillId="0" borderId="0" xfId="4" applyFont="1" applyFill="1" applyAlignment="1">
      <alignment horizontal="center" vertical="center"/>
    </xf>
    <xf numFmtId="170" fontId="40" fillId="0" borderId="50" xfId="3" applyNumberFormat="1" applyFont="1" applyFill="1" applyBorder="1" applyAlignment="1">
      <alignment horizontal="center" vertical="center"/>
    </xf>
    <xf numFmtId="170" fontId="40" fillId="0" borderId="50" xfId="3" applyNumberFormat="1" applyFont="1" applyFill="1" applyBorder="1" applyAlignment="1">
      <alignment horizontal="center" vertical="center" wrapText="1"/>
    </xf>
    <xf numFmtId="0" fontId="35" fillId="0" borderId="44" xfId="3" applyFont="1" applyFill="1" applyBorder="1" applyAlignment="1">
      <alignment horizontal="center" vertical="center"/>
    </xf>
    <xf numFmtId="170" fontId="35" fillId="0" borderId="48" xfId="3" applyNumberFormat="1" applyFont="1" applyFill="1" applyBorder="1" applyAlignment="1">
      <alignment horizontal="center" vertical="center"/>
    </xf>
    <xf numFmtId="0" fontId="35" fillId="0" borderId="48" xfId="3" applyFont="1" applyFill="1" applyBorder="1" applyAlignment="1">
      <alignment horizontal="center" vertical="center"/>
    </xf>
    <xf numFmtId="0" fontId="35" fillId="0" borderId="45" xfId="3" applyFont="1" applyFill="1" applyBorder="1" applyAlignment="1">
      <alignment horizontal="center" vertical="center"/>
    </xf>
    <xf numFmtId="0" fontId="35" fillId="0" borderId="0" xfId="3" applyFont="1" applyFill="1" applyAlignment="1">
      <alignment vertical="center"/>
    </xf>
    <xf numFmtId="0" fontId="41" fillId="0" borderId="0" xfId="4" applyFont="1" applyFill="1" applyAlignment="1">
      <alignment vertical="center" wrapText="1"/>
    </xf>
    <xf numFmtId="170" fontId="36" fillId="0" borderId="0" xfId="3" applyNumberFormat="1" applyFont="1" applyFill="1" applyBorder="1" applyAlignment="1">
      <alignment horizontal="center" vertical="center"/>
    </xf>
    <xf numFmtId="170" fontId="36" fillId="0" borderId="0" xfId="3" applyNumberFormat="1" applyFont="1" applyFill="1" applyBorder="1" applyAlignment="1">
      <alignment horizontal="center" vertical="center" wrapText="1"/>
    </xf>
    <xf numFmtId="0" fontId="42" fillId="0" borderId="50" xfId="4" applyFont="1" applyFill="1" applyBorder="1" applyAlignment="1">
      <alignment horizontal="left" vertical="center" wrapText="1"/>
    </xf>
    <xf numFmtId="0" fontId="35" fillId="0" borderId="46" xfId="3" applyFont="1" applyFill="1" applyBorder="1" applyAlignment="1">
      <alignment vertical="center"/>
    </xf>
    <xf numFmtId="0" fontId="35" fillId="0" borderId="46" xfId="4" applyFont="1" applyFill="1" applyBorder="1" applyAlignment="1">
      <alignment horizontal="center" vertical="center" wrapText="1"/>
    </xf>
    <xf numFmtId="0" fontId="35" fillId="0" borderId="50" xfId="4" applyFont="1" applyFill="1" applyBorder="1" applyAlignment="1">
      <alignment horizontal="center" vertical="center" wrapText="1"/>
    </xf>
    <xf numFmtId="0" fontId="35" fillId="0" borderId="51" xfId="3" applyFont="1" applyFill="1" applyBorder="1" applyAlignment="1">
      <alignment horizontal="left" vertical="center" indent="1"/>
    </xf>
    <xf numFmtId="0" fontId="35" fillId="0" borderId="44" xfId="4" applyFont="1" applyFill="1" applyBorder="1" applyAlignment="1">
      <alignment horizontal="left" vertical="center" wrapText="1" indent="1"/>
    </xf>
    <xf numFmtId="0" fontId="35" fillId="0" borderId="49" xfId="3" applyFont="1" applyFill="1" applyBorder="1" applyAlignment="1">
      <alignment horizontal="left" vertical="center" indent="1"/>
    </xf>
    <xf numFmtId="0" fontId="35" fillId="0" borderId="51" xfId="4" applyFont="1" applyFill="1" applyBorder="1" applyAlignment="1">
      <alignment horizontal="left" vertical="center" wrapText="1" indent="1"/>
    </xf>
    <xf numFmtId="0" fontId="35" fillId="0" borderId="0" xfId="4" applyFont="1" applyFill="1" applyBorder="1" applyAlignment="1">
      <alignment vertical="center" wrapText="1"/>
    </xf>
    <xf numFmtId="0" fontId="35" fillId="0" borderId="0" xfId="4" applyFont="1" applyFill="1" applyBorder="1" applyAlignment="1">
      <alignment horizontal="center" vertical="center"/>
    </xf>
    <xf numFmtId="0" fontId="26" fillId="0" borderId="44" xfId="3" applyFont="1" applyBorder="1" applyAlignment="1">
      <alignment horizontal="left" vertical="center" wrapText="1" indent="1"/>
    </xf>
    <xf numFmtId="0" fontId="37" fillId="0" borderId="0" xfId="4" applyFont="1" applyFill="1" applyBorder="1" applyAlignment="1">
      <alignment vertical="center" wrapText="1"/>
    </xf>
    <xf numFmtId="0" fontId="0" fillId="0" borderId="10" xfId="0" applyBorder="1"/>
    <xf numFmtId="0" fontId="0" fillId="0" borderId="12" xfId="0" applyBorder="1"/>
    <xf numFmtId="0" fontId="0" fillId="0" borderId="0" xfId="0" applyFont="1"/>
    <xf numFmtId="0" fontId="45" fillId="4" borderId="1" xfId="0" applyFont="1" applyFill="1" applyBorder="1" applyAlignment="1">
      <alignment horizontal="center" vertical="center" wrapText="1"/>
    </xf>
    <xf numFmtId="0" fontId="46" fillId="4" borderId="42" xfId="0" applyFont="1" applyFill="1" applyBorder="1" applyAlignment="1">
      <alignment horizontal="center"/>
    </xf>
    <xf numFmtId="0" fontId="45" fillId="4" borderId="39" xfId="0" applyFont="1" applyFill="1" applyBorder="1" applyAlignment="1">
      <alignment horizontal="center" vertical="center" wrapText="1"/>
    </xf>
    <xf numFmtId="44" fontId="44" fillId="4" borderId="58" xfId="1" applyFont="1" applyFill="1" applyBorder="1" applyAlignment="1">
      <alignment horizontal="center" vertical="center"/>
    </xf>
    <xf numFmtId="44" fontId="46" fillId="4" borderId="59" xfId="1" applyFont="1" applyFill="1" applyBorder="1" applyAlignment="1">
      <alignment horizontal="center"/>
    </xf>
    <xf numFmtId="44" fontId="46" fillId="4" borderId="60" xfId="1" applyFont="1" applyFill="1" applyBorder="1" applyAlignment="1">
      <alignment horizontal="center"/>
    </xf>
    <xf numFmtId="0" fontId="45" fillId="4" borderId="2" xfId="0" applyFont="1" applyFill="1" applyBorder="1" applyAlignment="1">
      <alignment horizontal="center" vertical="center" wrapText="1"/>
    </xf>
    <xf numFmtId="0" fontId="44" fillId="4" borderId="58" xfId="0" applyFont="1" applyFill="1" applyBorder="1" applyAlignment="1">
      <alignment horizontal="center" vertical="center"/>
    </xf>
    <xf numFmtId="0" fontId="44" fillId="4" borderId="55" xfId="0" applyFont="1" applyFill="1" applyBorder="1" applyAlignment="1">
      <alignment horizontal="center" vertical="center"/>
    </xf>
    <xf numFmtId="0" fontId="46" fillId="4" borderId="61" xfId="0" applyFont="1" applyFill="1" applyBorder="1" applyAlignment="1">
      <alignment horizontal="center"/>
    </xf>
    <xf numFmtId="0" fontId="45" fillId="4" borderId="2" xfId="0" applyFont="1" applyFill="1" applyBorder="1" applyAlignment="1">
      <alignment horizontal="left" vertical="center"/>
    </xf>
    <xf numFmtId="0" fontId="46" fillId="4" borderId="55" xfId="0" applyFont="1" applyFill="1" applyBorder="1" applyAlignment="1">
      <alignment horizontal="center"/>
    </xf>
    <xf numFmtId="0" fontId="45" fillId="4" borderId="36" xfId="0" applyFont="1" applyFill="1" applyBorder="1" applyAlignment="1">
      <alignment horizontal="left" vertical="center"/>
    </xf>
    <xf numFmtId="0" fontId="0" fillId="0" borderId="17" xfId="0" applyBorder="1" applyAlignment="1"/>
    <xf numFmtId="0" fontId="0" fillId="0" borderId="19" xfId="0" applyBorder="1" applyAlignment="1"/>
    <xf numFmtId="0" fontId="0" fillId="0" borderId="56" xfId="0" applyBorder="1"/>
    <xf numFmtId="0" fontId="0" fillId="0" borderId="57" xfId="0" applyBorder="1" applyAlignment="1">
      <alignment horizontal="center"/>
    </xf>
    <xf numFmtId="0" fontId="0" fillId="0" borderId="67" xfId="0" applyBorder="1" applyAlignment="1">
      <alignment horizontal="center"/>
    </xf>
    <xf numFmtId="170" fontId="0" fillId="0" borderId="13" xfId="1" applyNumberFormat="1" applyFont="1" applyBorder="1" applyAlignment="1">
      <alignment horizontal="center"/>
    </xf>
    <xf numFmtId="170" fontId="0" fillId="0" borderId="18" xfId="1" applyNumberFormat="1" applyFont="1" applyBorder="1" applyAlignment="1">
      <alignment horizontal="center"/>
    </xf>
    <xf numFmtId="170" fontId="0" fillId="0" borderId="20" xfId="1" applyNumberFormat="1" applyFont="1" applyBorder="1" applyAlignment="1">
      <alignment horizontal="center"/>
    </xf>
    <xf numFmtId="170" fontId="0" fillId="0" borderId="21" xfId="1" applyNumberFormat="1" applyFont="1" applyBorder="1" applyAlignment="1">
      <alignment horizontal="center"/>
    </xf>
    <xf numFmtId="175" fontId="0" fillId="0" borderId="38" xfId="0" applyNumberFormat="1" applyBorder="1" applyAlignment="1">
      <alignment horizontal="center" vertical="center"/>
    </xf>
    <xf numFmtId="170" fontId="0" fillId="0" borderId="37" xfId="0" applyNumberFormat="1" applyBorder="1" applyAlignment="1">
      <alignment horizontal="center"/>
    </xf>
    <xf numFmtId="170" fontId="0" fillId="0" borderId="11" xfId="1" applyNumberFormat="1" applyFont="1" applyBorder="1" applyAlignment="1">
      <alignment horizontal="center"/>
    </xf>
    <xf numFmtId="176" fontId="4" fillId="0" borderId="3" xfId="0" applyNumberFormat="1" applyFont="1" applyBorder="1"/>
    <xf numFmtId="170" fontId="0" fillId="0" borderId="0" xfId="0" applyNumberFormat="1" applyFont="1"/>
    <xf numFmtId="170" fontId="49" fillId="0" borderId="45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52" fillId="0" borderId="70" xfId="0" applyFont="1" applyBorder="1" applyAlignment="1">
      <alignment horizontal="left" vertical="center" wrapText="1"/>
    </xf>
    <xf numFmtId="170" fontId="10" fillId="0" borderId="71" xfId="0" applyNumberFormat="1" applyFont="1" applyBorder="1" applyAlignment="1">
      <alignment horizontal="right" vertical="center"/>
    </xf>
    <xf numFmtId="0" fontId="51" fillId="0" borderId="2" xfId="0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horizontal="center" vertical="center"/>
    </xf>
    <xf numFmtId="0" fontId="52" fillId="0" borderId="41" xfId="0" applyFont="1" applyBorder="1" applyAlignment="1">
      <alignment horizontal="left" vertical="center"/>
    </xf>
    <xf numFmtId="170" fontId="52" fillId="0" borderId="7" xfId="0" applyNumberFormat="1" applyFont="1" applyBorder="1" applyAlignment="1">
      <alignment horizontal="right" vertical="center"/>
    </xf>
    <xf numFmtId="0" fontId="52" fillId="0" borderId="40" xfId="0" applyFont="1" applyBorder="1" applyAlignment="1">
      <alignment horizontal="left" vertical="center" wrapText="1"/>
    </xf>
    <xf numFmtId="0" fontId="52" fillId="0" borderId="1" xfId="0" applyFont="1" applyBorder="1" applyAlignment="1">
      <alignment horizontal="left" vertical="center" wrapText="1"/>
    </xf>
    <xf numFmtId="0" fontId="4" fillId="0" borderId="0" xfId="0" applyFont="1" applyFill="1" applyBorder="1"/>
    <xf numFmtId="0" fontId="26" fillId="0" borderId="46" xfId="4" applyFont="1" applyFill="1" applyBorder="1" applyAlignment="1">
      <alignment horizontal="left" vertical="center" wrapText="1" indent="1"/>
    </xf>
    <xf numFmtId="0" fontId="54" fillId="0" borderId="0" xfId="0" applyFont="1" applyAlignment="1">
      <alignment vertical="center" wrapText="1"/>
    </xf>
    <xf numFmtId="170" fontId="54" fillId="0" borderId="0" xfId="0" applyNumberFormat="1" applyFont="1" applyAlignment="1">
      <alignment vertical="center" wrapText="1"/>
    </xf>
    <xf numFmtId="0" fontId="50" fillId="0" borderId="0" xfId="0" applyFont="1"/>
    <xf numFmtId="170" fontId="50" fillId="0" borderId="0" xfId="0" applyNumberFormat="1" applyFont="1"/>
    <xf numFmtId="0" fontId="50" fillId="0" borderId="0" xfId="0" applyFont="1" applyAlignment="1">
      <alignment vertical="center"/>
    </xf>
    <xf numFmtId="0" fontId="55" fillId="0" borderId="0" xfId="3" applyNumberFormat="1" applyFont="1"/>
    <xf numFmtId="0" fontId="55" fillId="0" borderId="0" xfId="4" applyFont="1" applyAlignment="1">
      <alignment vertical="center" wrapText="1"/>
    </xf>
    <xf numFmtId="173" fontId="55" fillId="0" borderId="0" xfId="4" applyNumberFormat="1" applyFont="1" applyAlignment="1">
      <alignment vertical="center" wrapText="1"/>
    </xf>
    <xf numFmtId="0" fontId="56" fillId="0" borderId="0" xfId="4" applyFont="1" applyBorder="1" applyAlignment="1">
      <alignment vertical="center"/>
    </xf>
    <xf numFmtId="170" fontId="57" fillId="0" borderId="0" xfId="3" applyNumberFormat="1" applyFont="1" applyFill="1" applyBorder="1" applyAlignment="1">
      <alignment horizontal="center" vertical="center"/>
    </xf>
    <xf numFmtId="170" fontId="58" fillId="0" borderId="0" xfId="4" applyNumberFormat="1" applyFont="1" applyFill="1" applyBorder="1" applyAlignment="1">
      <alignment vertical="center"/>
    </xf>
    <xf numFmtId="170" fontId="58" fillId="0" borderId="28" xfId="4" applyNumberFormat="1" applyFont="1" applyFill="1" applyBorder="1" applyAlignment="1">
      <alignment vertical="center"/>
    </xf>
    <xf numFmtId="0" fontId="59" fillId="0" borderId="0" xfId="4" applyFont="1" applyFill="1" applyBorder="1" applyAlignment="1">
      <alignment vertical="center" wrapText="1"/>
    </xf>
    <xf numFmtId="0" fontId="58" fillId="0" borderId="0" xfId="4" applyFont="1" applyFill="1" applyBorder="1" applyAlignment="1">
      <alignment vertical="center"/>
    </xf>
    <xf numFmtId="170" fontId="58" fillId="0" borderId="28" xfId="3" applyNumberFormat="1" applyFont="1" applyFill="1" applyBorder="1" applyAlignment="1">
      <alignment vertical="center"/>
    </xf>
    <xf numFmtId="170" fontId="58" fillId="0" borderId="28" xfId="4" applyNumberFormat="1" applyFont="1" applyBorder="1" applyAlignment="1">
      <alignment vertical="center"/>
    </xf>
    <xf numFmtId="172" fontId="56" fillId="0" borderId="0" xfId="4" applyNumberFormat="1" applyFont="1" applyBorder="1" applyAlignment="1">
      <alignment vertical="center"/>
    </xf>
    <xf numFmtId="0" fontId="28" fillId="0" borderId="46" xfId="4" applyFont="1" applyFill="1" applyBorder="1" applyAlignment="1">
      <alignment vertical="center"/>
    </xf>
    <xf numFmtId="0" fontId="23" fillId="0" borderId="46" xfId="4" applyFont="1" applyFill="1" applyBorder="1" applyAlignment="1">
      <alignment horizontal="center" vertical="center"/>
    </xf>
    <xf numFmtId="170" fontId="23" fillId="0" borderId="46" xfId="4" applyNumberFormat="1" applyFont="1" applyFill="1" applyBorder="1" applyAlignment="1">
      <alignment vertical="center"/>
    </xf>
    <xf numFmtId="0" fontId="48" fillId="0" borderId="44" xfId="0" applyFont="1" applyFill="1" applyBorder="1" applyAlignment="1">
      <alignment horizontal="left" vertical="center" indent="2"/>
    </xf>
    <xf numFmtId="0" fontId="4" fillId="0" borderId="44" xfId="0" applyFont="1" applyFill="1" applyBorder="1" applyAlignment="1">
      <alignment horizontal="center" vertical="center"/>
    </xf>
    <xf numFmtId="0" fontId="48" fillId="0" borderId="45" xfId="0" applyFont="1" applyFill="1" applyBorder="1" applyAlignment="1">
      <alignment horizontal="left" vertical="center" indent="2"/>
    </xf>
    <xf numFmtId="170" fontId="4" fillId="0" borderId="45" xfId="0" applyNumberFormat="1" applyFont="1" applyFill="1" applyBorder="1" applyAlignment="1">
      <alignment vertical="center"/>
    </xf>
    <xf numFmtId="170" fontId="43" fillId="0" borderId="45" xfId="6" applyNumberFormat="1" applyFont="1" applyFill="1" applyBorder="1" applyAlignment="1">
      <alignment vertical="center"/>
    </xf>
    <xf numFmtId="170" fontId="43" fillId="0" borderId="44" xfId="6" applyNumberFormat="1" applyFont="1" applyFill="1" applyBorder="1" applyAlignment="1">
      <alignment vertical="center"/>
    </xf>
    <xf numFmtId="170" fontId="4" fillId="0" borderId="44" xfId="0" applyNumberFormat="1" applyFont="1" applyFill="1" applyBorder="1" applyAlignment="1">
      <alignment vertical="center"/>
    </xf>
    <xf numFmtId="0" fontId="4" fillId="0" borderId="44" xfId="4" applyFont="1" applyFill="1" applyBorder="1"/>
    <xf numFmtId="170" fontId="43" fillId="0" borderId="0" xfId="6" applyNumberFormat="1" applyFont="1" applyFill="1" applyBorder="1" applyAlignment="1">
      <alignment vertical="center"/>
    </xf>
    <xf numFmtId="170" fontId="26" fillId="0" borderId="44" xfId="4" applyNumberFormat="1" applyFont="1" applyFill="1" applyBorder="1" applyAlignment="1">
      <alignment vertical="center"/>
    </xf>
    <xf numFmtId="170" fontId="26" fillId="0" borderId="45" xfId="3" applyNumberFormat="1" applyFont="1" applyFill="1" applyBorder="1" applyAlignment="1">
      <alignment vertical="center"/>
    </xf>
    <xf numFmtId="0" fontId="2" fillId="0" borderId="1" xfId="0" applyFont="1" applyBorder="1"/>
    <xf numFmtId="0" fontId="48" fillId="0" borderId="0" xfId="0" applyFont="1" applyBorder="1"/>
    <xf numFmtId="170" fontId="60" fillId="0" borderId="44" xfId="4" applyNumberFormat="1" applyFont="1" applyFill="1" applyBorder="1" applyAlignment="1">
      <alignment horizontal="center" vertical="center"/>
    </xf>
    <xf numFmtId="170" fontId="60" fillId="0" borderId="46" xfId="3" applyNumberFormat="1" applyFont="1" applyFill="1" applyBorder="1" applyAlignment="1">
      <alignment horizontal="center" vertical="center"/>
    </xf>
    <xf numFmtId="170" fontId="60" fillId="0" borderId="50" xfId="3" applyNumberFormat="1" applyFont="1" applyFill="1" applyBorder="1" applyAlignment="1">
      <alignment horizontal="center" vertical="center"/>
    </xf>
    <xf numFmtId="170" fontId="60" fillId="0" borderId="44" xfId="3" applyNumberFormat="1" applyFont="1" applyFill="1" applyBorder="1" applyAlignment="1">
      <alignment horizontal="center" vertical="center"/>
    </xf>
    <xf numFmtId="170" fontId="60" fillId="0" borderId="0" xfId="3" applyNumberFormat="1" applyFont="1" applyFill="1" applyBorder="1" applyAlignment="1">
      <alignment horizontal="center" vertical="center"/>
    </xf>
    <xf numFmtId="170" fontId="61" fillId="0" borderId="50" xfId="3" applyNumberFormat="1" applyFont="1" applyFill="1" applyBorder="1" applyAlignment="1">
      <alignment horizontal="center" vertical="center"/>
    </xf>
    <xf numFmtId="170" fontId="60" fillId="0" borderId="45" xfId="3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7" fillId="0" borderId="0" xfId="0" applyFont="1" applyAlignment="1">
      <alignment horizontal="left" vertical="center" wrapText="1" indent="6"/>
    </xf>
    <xf numFmtId="0" fontId="6" fillId="2" borderId="0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3" fillId="5" borderId="2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0" fillId="5" borderId="53" xfId="0" applyFill="1" applyBorder="1" applyAlignment="1">
      <alignment horizontal="center"/>
    </xf>
    <xf numFmtId="0" fontId="0" fillId="5" borderId="52" xfId="0" applyFill="1" applyBorder="1" applyAlignment="1">
      <alignment horizontal="center"/>
    </xf>
    <xf numFmtId="0" fontId="0" fillId="5" borderId="54" xfId="0" applyFill="1" applyBorder="1" applyAlignment="1">
      <alignment horizontal="center"/>
    </xf>
    <xf numFmtId="170" fontId="0" fillId="0" borderId="23" xfId="1" applyNumberFormat="1" applyFont="1" applyBorder="1" applyAlignment="1">
      <alignment horizontal="center" vertical="center"/>
    </xf>
    <xf numFmtId="170" fontId="0" fillId="0" borderId="68" xfId="1" applyNumberFormat="1" applyFont="1" applyBorder="1" applyAlignment="1">
      <alignment horizontal="center" vertical="center"/>
    </xf>
    <xf numFmtId="170" fontId="0" fillId="0" borderId="66" xfId="1" applyNumberFormat="1" applyFont="1" applyBorder="1" applyAlignment="1">
      <alignment horizontal="center" vertical="center"/>
    </xf>
    <xf numFmtId="170" fontId="0" fillId="0" borderId="7" xfId="1" applyNumberFormat="1" applyFont="1" applyBorder="1" applyAlignment="1">
      <alignment horizontal="center" vertical="center"/>
    </xf>
    <xf numFmtId="170" fontId="0" fillId="0" borderId="63" xfId="1" applyNumberFormat="1" applyFont="1" applyBorder="1" applyAlignment="1">
      <alignment horizontal="center" vertical="center"/>
    </xf>
    <xf numFmtId="170" fontId="0" fillId="0" borderId="65" xfId="1" applyNumberFormat="1" applyFont="1" applyBorder="1" applyAlignment="1">
      <alignment horizontal="center" vertical="center"/>
    </xf>
    <xf numFmtId="170" fontId="0" fillId="0" borderId="62" xfId="1" applyNumberFormat="1" applyFont="1" applyBorder="1" applyAlignment="1">
      <alignment horizontal="center" vertical="center"/>
    </xf>
    <xf numFmtId="170" fontId="0" fillId="0" borderId="64" xfId="1" applyNumberFormat="1" applyFont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17" fillId="0" borderId="0" xfId="0" applyFont="1" applyAlignment="1">
      <alignment horizontal="left" vertical="center" wrapText="1" indent="6"/>
    </xf>
    <xf numFmtId="0" fontId="19" fillId="0" borderId="0" xfId="0" applyFont="1" applyAlignment="1">
      <alignment horizontal="left" vertical="top" wrapText="1" indent="8"/>
    </xf>
    <xf numFmtId="0" fontId="21" fillId="2" borderId="0" xfId="0" applyFont="1" applyFill="1" applyAlignment="1">
      <alignment horizontal="center"/>
    </xf>
    <xf numFmtId="0" fontId="53" fillId="2" borderId="0" xfId="0" applyFont="1" applyFill="1" applyAlignment="1">
      <alignment horizontal="center"/>
    </xf>
    <xf numFmtId="0" fontId="51" fillId="0" borderId="36" xfId="0" applyFont="1" applyBorder="1" applyAlignment="1">
      <alignment horizontal="center" vertical="center"/>
    </xf>
    <xf numFmtId="0" fontId="51" fillId="0" borderId="69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2" fillId="0" borderId="0" xfId="4" applyFont="1" applyFill="1" applyBorder="1" applyAlignment="1">
      <alignment horizontal="left" vertical="center" wrapText="1"/>
    </xf>
    <xf numFmtId="0" fontId="33" fillId="0" borderId="0" xfId="4" applyFont="1" applyFill="1" applyBorder="1" applyAlignment="1">
      <alignment horizontal="left" vertical="center" wrapText="1"/>
    </xf>
  </cellXfs>
  <cellStyles count="8">
    <cellStyle name="Monétaire" xfId="1" builtinId="4"/>
    <cellStyle name="Monétaire 2" xfId="7" xr:uid="{00000000-0005-0000-0000-000002000000}"/>
    <cellStyle name="Normal" xfId="0" builtinId="0"/>
    <cellStyle name="Normal 2" xfId="4" xr:uid="{00000000-0005-0000-0000-000004000000}"/>
    <cellStyle name="Normal_Prix unitaires 2005" xfId="3" xr:uid="{00000000-0005-0000-0000-000005000000}"/>
    <cellStyle name="Normal_Prix unitaires tiers 2007" xfId="5" xr:uid="{00000000-0005-0000-0000-000006000000}"/>
    <cellStyle name="Pourcentage" xfId="2" builtinId="5"/>
    <cellStyle name="Satisfaisant" xfId="6" builtinId="26"/>
  </cellStyles>
  <dxfs count="5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20</xdr:row>
      <xdr:rowOff>133349</xdr:rowOff>
    </xdr:from>
    <xdr:to>
      <xdr:col>7</xdr:col>
      <xdr:colOff>276225</xdr:colOff>
      <xdr:row>24</xdr:row>
      <xdr:rowOff>171449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 rot="2326490">
          <a:off x="3514725" y="3943349"/>
          <a:ext cx="4324350" cy="800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 sz="4400" b="1" u="sng">
              <a:solidFill>
                <a:srgbClr val="FF0000"/>
              </a:solidFill>
            </a:rPr>
            <a:t>Ne pas Imprimer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581025</xdr:colOff>
      <xdr:row>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6_0067\02_Budget_Tarifs\01_Tarifs_non_periodiques\01_Electricite\Working\Fichier%20source%20Elec%20-%20L6P%20-%20Tarif%20unique%20201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WA003\LLN\AM\2.%20Gestion%20des%20investissements\3.10%20Working\FPOT\Tarif%20elec\calcul\Lotissement%202007%20Final_200806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6_0008\01_AM\03_Investiss\04_Tarifs_CREG\Gaz\Working\Fichier%20source%20Gaz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6_0008\01_AM\03_Investiss\04_Tarifs_CREG\Base%20de%20donn&#233;es\2012\modif%20Base%20de%20donn&#233;es%202012%20tarifs%202009-20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 de calcul"/>
      <sheetName val="Forfait annulation terme A"/>
      <sheetName val="Travaux postes"/>
      <sheetName val="Metering"/>
      <sheetName val="Metering L6P"/>
      <sheetName val="RTU"/>
      <sheetName val="Tarifs forains "/>
      <sheetName val="Prix moyens budgétaires ELEC"/>
      <sheetName val="Tranchées"/>
      <sheetName val="Fraude"/>
      <sheetName val="Comptage"/>
      <sheetName val="Etude"/>
      <sheetName val="Drop complexe HT et BT"/>
      <sheetName val="Calcul Trans BT B et C"/>
      <sheetName val="Calcul Trans HT A et C"/>
      <sheetName val="Calcul BT C"/>
      <sheetName val="Calcul HT B"/>
      <sheetName val="Moyenne Terme A HT, TransBT, BT"/>
      <sheetName val="Moyenne du B en BT"/>
      <sheetName val="SynthèseTerme A, B et C calculé"/>
      <sheetName val="Historique prix officiels A,B,C"/>
      <sheetName val="Acompte réservat° inject°"/>
      <sheetName val="plantation poteau"/>
      <sheetName val="Prix complémentaires BT"/>
      <sheetName val="Prix complémentaires HT"/>
      <sheetName val="Tarifs All-IN"/>
      <sheetName val="Tarifs all-in Résultat"/>
      <sheetName val="Calcul du terme A "/>
      <sheetName val="kVA"/>
      <sheetName val="Lotissements"/>
      <sheetName val="Lotissements "/>
      <sheetName val="Activités std lotissements"/>
      <sheetName val="Activités standards"/>
      <sheetName val="Articles services unique"/>
      <sheetName val="Article service"/>
      <sheetName val="Articles stock"/>
      <sheetName val="Etudes"/>
      <sheetName val="Annexe 1"/>
      <sheetName val="Annexe 2"/>
      <sheetName val="Annexe 3"/>
      <sheetName val="Annexe 4"/>
      <sheetName val="Annexe 5"/>
      <sheetName val="Annexe 6"/>
      <sheetName val="Annexe 7"/>
      <sheetName val="Annexe 8"/>
      <sheetName val="Annexe 9"/>
      <sheetName val="Annexe 10"/>
      <sheetName val="Annexe 11"/>
      <sheetName val="BD des prix"/>
      <sheetName val="Base de données"/>
      <sheetName val="N-ALLO"/>
      <sheetName val="GRD"/>
      <sheetName val="Traduction"/>
      <sheetName val="Inv-Expl"/>
      <sheetName val="Plan de gestion"/>
      <sheetName val="Gp-Imput"/>
      <sheetName val="TVA GP3"/>
      <sheetName val="Libéllés BD"/>
      <sheetName val="Feuil1"/>
    </sheetNames>
    <sheetDataSet>
      <sheetData sheetId="0">
        <row r="31">
          <cell r="B31">
            <v>2017</v>
          </cell>
        </row>
        <row r="32">
          <cell r="B32">
            <v>2016</v>
          </cell>
        </row>
        <row r="33">
          <cell r="B33">
            <v>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2">
          <cell r="A2" t="str">
            <v>sur devis</v>
          </cell>
        </row>
        <row r="4">
          <cell r="A4" t="str">
            <v>B</v>
          </cell>
        </row>
        <row r="5">
          <cell r="A5" t="str">
            <v>C</v>
          </cell>
        </row>
        <row r="7">
          <cell r="A7" t="str">
            <v>A + B + C</v>
          </cell>
        </row>
        <row r="8">
          <cell r="A8" t="str">
            <v>A + B</v>
          </cell>
        </row>
        <row r="10">
          <cell r="A10" t="str">
            <v>A + C</v>
          </cell>
        </row>
        <row r="12">
          <cell r="A12" t="str">
            <v>Gratuit</v>
          </cell>
        </row>
        <row r="13">
          <cell r="A13" t="str">
            <v>pas d'application</v>
          </cell>
        </row>
        <row r="14">
          <cell r="A14" t="str">
            <v>Coût opérateur téléphonique</v>
          </cell>
        </row>
        <row r="15">
          <cell r="A15" t="str">
            <v>100 € TVAC</v>
          </cell>
        </row>
      </sheetData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D"/>
      <sheetName val="F"/>
      <sheetName val="Description Prix"/>
      <sheetName val="Immeubles"/>
      <sheetName val="Lotissement "/>
      <sheetName val="Lotissement (all in)"/>
      <sheetName val="8"/>
      <sheetName val="Lotissement (tranch ouverte)"/>
      <sheetName val="PRIX MOYENS "/>
      <sheetName val="PRIX MOYENS Gaz"/>
      <sheetName val="Tranchées 2005"/>
      <sheetName val="Ideg"/>
      <sheetName val="Ieh"/>
      <sheetName val="Interlux"/>
      <sheetName val="Intermosane"/>
      <sheetName val="Interest"/>
      <sheetName val="Sedilec"/>
      <sheetName val="Simogel"/>
      <sheetName val="K"/>
      <sheetName val="Current"/>
      <sheetName val="Nbre Lots2007"/>
    </sheetNames>
    <sheetDataSet>
      <sheetData sheetId="0" refreshError="1">
        <row r="1">
          <cell r="F1" t="str">
            <v xml:space="preserve">E.D.L. - INTERMOSANE- BUDGET DE 1er ETABLISSEMENT ELECTRICITE DU SECTEUR I POUR L'ANNEE 2003 (x 1000 EUR) </v>
          </cell>
          <cell r="AZ1" t="str">
            <v>B02ELLG</v>
          </cell>
          <cell r="BJ1" t="e">
            <v>#REF!</v>
          </cell>
        </row>
        <row r="2">
          <cell r="F2" t="str">
            <v>INFRASTRUCTURE</v>
          </cell>
        </row>
        <row r="3">
          <cell r="A3" t="str">
            <v>-</v>
          </cell>
          <cell r="B3" t="str">
            <v>-</v>
          </cell>
          <cell r="C3" t="str">
            <v>-</v>
          </cell>
          <cell r="D3" t="str">
            <v>-</v>
          </cell>
          <cell r="E3" t="str">
            <v>-</v>
          </cell>
          <cell r="F3" t="str">
            <v>-</v>
          </cell>
          <cell r="G3" t="str">
            <v>-</v>
          </cell>
          <cell r="H3" t="str">
            <v>-</v>
          </cell>
          <cell r="I3" t="str">
            <v>-</v>
          </cell>
          <cell r="J3" t="str">
            <v>-</v>
          </cell>
          <cell r="K3" t="str">
            <v>-</v>
          </cell>
          <cell r="L3" t="str">
            <v>-</v>
          </cell>
          <cell r="M3" t="str">
            <v>-</v>
          </cell>
          <cell r="N3" t="str">
            <v>-</v>
          </cell>
          <cell r="O3" t="str">
            <v>-</v>
          </cell>
          <cell r="P3" t="str">
            <v>-</v>
          </cell>
          <cell r="Q3" t="str">
            <v>-</v>
          </cell>
          <cell r="R3" t="str">
            <v>-</v>
          </cell>
          <cell r="S3" t="str">
            <v>-</v>
          </cell>
          <cell r="T3" t="str">
            <v>-</v>
          </cell>
          <cell r="U3" t="str">
            <v>-</v>
          </cell>
          <cell r="V3" t="str">
            <v>-</v>
          </cell>
          <cell r="W3" t="str">
            <v>-</v>
          </cell>
          <cell r="X3" t="str">
            <v>-</v>
          </cell>
          <cell r="Y3" t="str">
            <v>-</v>
          </cell>
          <cell r="Z3" t="str">
            <v>-</v>
          </cell>
          <cell r="AA3" t="str">
            <v>-</v>
          </cell>
          <cell r="AB3" t="str">
            <v>-</v>
          </cell>
          <cell r="AC3" t="str">
            <v>-</v>
          </cell>
          <cell r="AD3" t="str">
            <v>-</v>
          </cell>
          <cell r="AE3" t="str">
            <v>-</v>
          </cell>
          <cell r="AF3" t="str">
            <v>-</v>
          </cell>
          <cell r="AG3" t="str">
            <v>-</v>
          </cell>
          <cell r="AH3" t="str">
            <v>-</v>
          </cell>
          <cell r="AI3" t="str">
            <v>-</v>
          </cell>
          <cell r="AJ3" t="str">
            <v>-</v>
          </cell>
          <cell r="AK3" t="str">
            <v>-</v>
          </cell>
          <cell r="AL3" t="str">
            <v>-</v>
          </cell>
          <cell r="AM3" t="str">
            <v>-</v>
          </cell>
          <cell r="AN3" t="str">
            <v>-</v>
          </cell>
          <cell r="AO3" t="str">
            <v>-</v>
          </cell>
          <cell r="AP3" t="str">
            <v>-</v>
          </cell>
          <cell r="AQ3" t="str">
            <v>-</v>
          </cell>
          <cell r="AR3" t="str">
            <v>-</v>
          </cell>
          <cell r="AS3" t="str">
            <v>-</v>
          </cell>
          <cell r="AT3" t="str">
            <v>-</v>
          </cell>
          <cell r="AU3" t="str">
            <v>-</v>
          </cell>
          <cell r="AV3" t="str">
            <v>-</v>
          </cell>
          <cell r="AW3" t="str">
            <v>-</v>
          </cell>
          <cell r="AX3" t="str">
            <v>-</v>
          </cell>
          <cell r="AY3" t="str">
            <v>-</v>
          </cell>
          <cell r="AZ3" t="str">
            <v>-</v>
          </cell>
          <cell r="BA3" t="str">
            <v>-</v>
          </cell>
          <cell r="BB3" t="str">
            <v>-</v>
          </cell>
          <cell r="BC3" t="str">
            <v>-</v>
          </cell>
          <cell r="BD3" t="str">
            <v>-</v>
          </cell>
          <cell r="BE3" t="str">
            <v>-</v>
          </cell>
          <cell r="BF3" t="str">
            <v>-</v>
          </cell>
          <cell r="BG3" t="str">
            <v>-</v>
          </cell>
          <cell r="BH3" t="str">
            <v>-</v>
          </cell>
          <cell r="BI3" t="str">
            <v>-</v>
          </cell>
          <cell r="BJ3" t="str">
            <v>-</v>
          </cell>
          <cell r="BK3" t="str">
            <v xml:space="preserve"> </v>
          </cell>
        </row>
        <row r="4">
          <cell r="A4" t="str">
            <v>|</v>
          </cell>
          <cell r="C4" t="str">
            <v>|</v>
          </cell>
          <cell r="E4" t="str">
            <v>|</v>
          </cell>
          <cell r="G4" t="str">
            <v>|</v>
          </cell>
          <cell r="H4" t="str">
            <v>POSTES</v>
          </cell>
          <cell r="I4" t="str">
            <v>|</v>
          </cell>
          <cell r="K4" t="str">
            <v xml:space="preserve"> </v>
          </cell>
          <cell r="N4" t="str">
            <v>RESEAU MT</v>
          </cell>
          <cell r="U4" t="str">
            <v>|</v>
          </cell>
          <cell r="W4" t="str">
            <v xml:space="preserve"> </v>
          </cell>
          <cell r="X4" t="str">
            <v xml:space="preserve"> </v>
          </cell>
          <cell r="Y4" t="str">
            <v xml:space="preserve"> </v>
          </cell>
          <cell r="AA4" t="str">
            <v xml:space="preserve"> </v>
          </cell>
          <cell r="AC4" t="str">
            <v>CABINES</v>
          </cell>
          <cell r="AI4" t="str">
            <v xml:space="preserve"> </v>
          </cell>
          <cell r="AJ4" t="str">
            <v xml:space="preserve"> </v>
          </cell>
          <cell r="AK4" t="str">
            <v>|</v>
          </cell>
          <cell r="AM4" t="str">
            <v xml:space="preserve"> </v>
          </cell>
          <cell r="AN4" t="str">
            <v xml:space="preserve">    RESEAU BT</v>
          </cell>
          <cell r="AS4" t="str">
            <v>|</v>
          </cell>
          <cell r="AT4" t="str">
            <v xml:space="preserve">  RACCORD.</v>
          </cell>
          <cell r="AW4" t="str">
            <v>|</v>
          </cell>
          <cell r="AZ4" t="str">
            <v xml:space="preserve">COMPTAGES </v>
          </cell>
          <cell r="BE4" t="str">
            <v>|</v>
          </cell>
          <cell r="BF4" t="str">
            <v>EMET.</v>
          </cell>
          <cell r="BG4" t="str">
            <v>|</v>
          </cell>
          <cell r="BH4" t="str">
            <v>DISPAT.</v>
          </cell>
          <cell r="BI4" t="str">
            <v>|</v>
          </cell>
          <cell r="BK4" t="str">
            <v>|</v>
          </cell>
        </row>
        <row r="5">
          <cell r="A5" t="str">
            <v>|</v>
          </cell>
          <cell r="C5" t="str">
            <v>|</v>
          </cell>
          <cell r="E5" t="str">
            <v>|</v>
          </cell>
          <cell r="G5" t="str">
            <v>|</v>
          </cell>
          <cell r="H5" t="str">
            <v>SOURCES</v>
          </cell>
          <cell r="I5" t="str">
            <v>|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R5" t="str">
            <v>-</v>
          </cell>
          <cell r="S5" t="str">
            <v>-</v>
          </cell>
          <cell r="T5" t="str">
            <v>-</v>
          </cell>
          <cell r="U5" t="str">
            <v>|</v>
          </cell>
          <cell r="V5" t="str">
            <v>-</v>
          </cell>
          <cell r="W5" t="str">
            <v>-</v>
          </cell>
          <cell r="X5" t="str">
            <v>-</v>
          </cell>
          <cell r="Y5" t="str">
            <v>-</v>
          </cell>
          <cell r="Z5" t="str">
            <v>-</v>
          </cell>
          <cell r="AA5" t="str">
            <v>-</v>
          </cell>
          <cell r="AB5" t="str">
            <v>-</v>
          </cell>
          <cell r="AC5" t="str">
            <v>-</v>
          </cell>
          <cell r="AD5" t="str">
            <v>-</v>
          </cell>
          <cell r="AE5" t="str">
            <v>-</v>
          </cell>
          <cell r="AF5" t="str">
            <v>-</v>
          </cell>
          <cell r="AG5" t="str">
            <v>-</v>
          </cell>
          <cell r="AH5" t="str">
            <v>-</v>
          </cell>
          <cell r="AI5" t="str">
            <v>-</v>
          </cell>
          <cell r="AJ5" t="str">
            <v>-</v>
          </cell>
          <cell r="AK5" t="str">
            <v>|</v>
          </cell>
          <cell r="AL5" t="str">
            <v>-</v>
          </cell>
          <cell r="AM5" t="str">
            <v>-</v>
          </cell>
          <cell r="AN5" t="str">
            <v>-</v>
          </cell>
          <cell r="AO5" t="str">
            <v>-</v>
          </cell>
          <cell r="AP5" t="str">
            <v>-</v>
          </cell>
          <cell r="AQ5" t="str">
            <v>-</v>
          </cell>
          <cell r="AR5" t="str">
            <v>-</v>
          </cell>
          <cell r="AS5" t="str">
            <v>|</v>
          </cell>
          <cell r="AT5" t="str">
            <v>-</v>
          </cell>
          <cell r="AU5" t="str">
            <v>-</v>
          </cell>
          <cell r="AV5" t="str">
            <v>-</v>
          </cell>
          <cell r="AW5" t="str">
            <v>|</v>
          </cell>
          <cell r="AX5" t="str">
            <v>-</v>
          </cell>
          <cell r="AY5" t="str">
            <v>-</v>
          </cell>
          <cell r="AZ5" t="str">
            <v>-</v>
          </cell>
          <cell r="BA5" t="str">
            <v>-</v>
          </cell>
          <cell r="BB5" t="str">
            <v>-</v>
          </cell>
          <cell r="BC5" t="str">
            <v>-</v>
          </cell>
          <cell r="BD5" t="str">
            <v>-</v>
          </cell>
          <cell r="BE5" t="str">
            <v>|</v>
          </cell>
          <cell r="BF5" t="str">
            <v>-</v>
          </cell>
          <cell r="BG5" t="str">
            <v>|</v>
          </cell>
          <cell r="BH5" t="str">
            <v>-</v>
          </cell>
          <cell r="BI5" t="str">
            <v>|</v>
          </cell>
          <cell r="BK5" t="str">
            <v>|</v>
          </cell>
        </row>
        <row r="6">
          <cell r="A6" t="str">
            <v>|</v>
          </cell>
          <cell r="C6" t="str">
            <v>|</v>
          </cell>
          <cell r="E6" t="str">
            <v>|</v>
          </cell>
          <cell r="G6" t="str">
            <v>|</v>
          </cell>
          <cell r="H6" t="str">
            <v>EQUIP.MT</v>
          </cell>
          <cell r="I6" t="str">
            <v>|</v>
          </cell>
          <cell r="K6" t="str">
            <v>SOUTER.</v>
          </cell>
          <cell r="M6" t="str">
            <v>|</v>
          </cell>
          <cell r="O6" t="str">
            <v>SIGNAL.</v>
          </cell>
          <cell r="Q6" t="str">
            <v>|</v>
          </cell>
          <cell r="S6" t="str">
            <v>AERIEN</v>
          </cell>
          <cell r="U6" t="str">
            <v>|</v>
          </cell>
          <cell r="W6" t="str">
            <v>TERRAIN</v>
          </cell>
          <cell r="Y6" t="str">
            <v>|</v>
          </cell>
          <cell r="Z6" t="str">
            <v>BATIMENT</v>
          </cell>
          <cell r="AC6" t="str">
            <v>|</v>
          </cell>
          <cell r="AD6" t="str">
            <v>EQUIPEMENT</v>
          </cell>
          <cell r="AG6" t="str">
            <v>|</v>
          </cell>
          <cell r="AH6" t="str">
            <v>TRANSFO</v>
          </cell>
          <cell r="AK6" t="str">
            <v>|</v>
          </cell>
          <cell r="AL6" t="str">
            <v>SOUTERRAIN</v>
          </cell>
          <cell r="AO6" t="str">
            <v>|</v>
          </cell>
          <cell r="AQ6" t="str">
            <v>AERIEN</v>
          </cell>
          <cell r="AS6" t="str">
            <v>|</v>
          </cell>
          <cell r="AW6" t="str">
            <v>|</v>
          </cell>
          <cell r="AY6" t="str">
            <v>M.T./B.T.</v>
          </cell>
          <cell r="BA6" t="str">
            <v>|</v>
          </cell>
          <cell r="BB6" t="str">
            <v xml:space="preserve">  ECHANGE</v>
          </cell>
          <cell r="BE6" t="str">
            <v>|</v>
          </cell>
          <cell r="BF6" t="str">
            <v>TCC</v>
          </cell>
          <cell r="BG6" t="str">
            <v>|</v>
          </cell>
          <cell r="BH6" t="str">
            <v>PCZ</v>
          </cell>
          <cell r="BI6" t="str">
            <v>|</v>
          </cell>
          <cell r="BK6" t="str">
            <v>|</v>
          </cell>
        </row>
        <row r="7">
          <cell r="A7" t="str">
            <v>|</v>
          </cell>
          <cell r="C7" t="str">
            <v>|</v>
          </cell>
          <cell r="E7" t="str">
            <v>|</v>
          </cell>
          <cell r="G7" t="str">
            <v>|</v>
          </cell>
          <cell r="I7" t="str">
            <v>|</v>
          </cell>
          <cell r="M7" t="str">
            <v>|</v>
          </cell>
          <cell r="Q7" t="str">
            <v>|</v>
          </cell>
          <cell r="U7" t="str">
            <v>|</v>
          </cell>
          <cell r="Y7" t="str">
            <v>|</v>
          </cell>
          <cell r="Z7" t="str">
            <v xml:space="preserve"> </v>
          </cell>
          <cell r="AC7" t="str">
            <v>|</v>
          </cell>
          <cell r="AG7" t="str">
            <v>|</v>
          </cell>
          <cell r="AK7" t="str">
            <v>|</v>
          </cell>
          <cell r="AO7" t="str">
            <v>|</v>
          </cell>
          <cell r="AP7" t="str">
            <v xml:space="preserve"> </v>
          </cell>
          <cell r="AS7" t="str">
            <v>|</v>
          </cell>
          <cell r="AW7" t="str">
            <v>|</v>
          </cell>
          <cell r="AX7" t="str">
            <v xml:space="preserve"> </v>
          </cell>
          <cell r="BA7" t="str">
            <v>|</v>
          </cell>
          <cell r="BE7" t="str">
            <v>|</v>
          </cell>
          <cell r="BG7" t="str">
            <v>|</v>
          </cell>
          <cell r="BI7" t="str">
            <v>|</v>
          </cell>
          <cell r="BJ7" t="str">
            <v xml:space="preserve"> TOTAL</v>
          </cell>
          <cell r="BK7" t="str">
            <v>|</v>
          </cell>
        </row>
        <row r="8">
          <cell r="A8" t="str">
            <v>|</v>
          </cell>
          <cell r="B8" t="str">
            <v>PROJECT</v>
          </cell>
          <cell r="C8" t="str">
            <v>|</v>
          </cell>
          <cell r="D8" t="str">
            <v>COMMUNE</v>
          </cell>
          <cell r="E8" t="str">
            <v>|</v>
          </cell>
          <cell r="G8" t="str">
            <v>|</v>
          </cell>
          <cell r="H8" t="str">
            <v>E13AA</v>
          </cell>
          <cell r="I8" t="str">
            <v>|</v>
          </cell>
          <cell r="J8" t="str">
            <v xml:space="preserve">  </v>
          </cell>
          <cell r="K8" t="str">
            <v xml:space="preserve"> </v>
          </cell>
          <cell r="L8" t="str">
            <v>E21..</v>
          </cell>
          <cell r="M8" t="str">
            <v>|</v>
          </cell>
          <cell r="N8" t="str">
            <v xml:space="preserve">  </v>
          </cell>
          <cell r="O8" t="str">
            <v xml:space="preserve"> </v>
          </cell>
          <cell r="P8" t="str">
            <v>E21..</v>
          </cell>
          <cell r="Q8" t="str">
            <v>|</v>
          </cell>
          <cell r="R8" t="str">
            <v xml:space="preserve">  </v>
          </cell>
          <cell r="S8" t="str">
            <v xml:space="preserve"> </v>
          </cell>
          <cell r="T8" t="str">
            <v>E22..</v>
          </cell>
          <cell r="U8" t="str">
            <v>|</v>
          </cell>
          <cell r="V8" t="str">
            <v xml:space="preserve">  </v>
          </cell>
          <cell r="W8" t="str">
            <v xml:space="preserve"> </v>
          </cell>
          <cell r="X8" t="str">
            <v>E31..</v>
          </cell>
          <cell r="Y8" t="str">
            <v>|</v>
          </cell>
          <cell r="Z8" t="str">
            <v xml:space="preserve">  </v>
          </cell>
          <cell r="AA8" t="str">
            <v xml:space="preserve"> </v>
          </cell>
          <cell r="AB8" t="str">
            <v>E32..</v>
          </cell>
          <cell r="AC8" t="str">
            <v>|</v>
          </cell>
          <cell r="AD8" t="str">
            <v xml:space="preserve">  </v>
          </cell>
          <cell r="AE8" t="str">
            <v xml:space="preserve"> </v>
          </cell>
          <cell r="AF8" t="str">
            <v>E33..</v>
          </cell>
          <cell r="AG8" t="str">
            <v>|</v>
          </cell>
          <cell r="AH8" t="str">
            <v xml:space="preserve">  </v>
          </cell>
          <cell r="AJ8" t="str">
            <v>E3...</v>
          </cell>
          <cell r="AK8" t="str">
            <v>|</v>
          </cell>
          <cell r="AL8" t="str">
            <v xml:space="preserve">  </v>
          </cell>
          <cell r="AN8" t="str">
            <v>E41..</v>
          </cell>
          <cell r="AO8" t="str">
            <v>|</v>
          </cell>
          <cell r="AP8" t="str">
            <v xml:space="preserve">  </v>
          </cell>
          <cell r="AR8" t="str">
            <v>E42..</v>
          </cell>
          <cell r="AS8" t="str">
            <v>|</v>
          </cell>
          <cell r="AV8" t="str">
            <v>E5...</v>
          </cell>
          <cell r="AW8" t="str">
            <v>|</v>
          </cell>
          <cell r="AX8" t="str">
            <v xml:space="preserve"> </v>
          </cell>
          <cell r="AZ8" t="str">
            <v>E6...</v>
          </cell>
          <cell r="BA8" t="str">
            <v>|</v>
          </cell>
          <cell r="BC8" t="str">
            <v xml:space="preserve"> </v>
          </cell>
          <cell r="BD8" t="str">
            <v>E63A.</v>
          </cell>
          <cell r="BE8" t="str">
            <v>|</v>
          </cell>
          <cell r="BF8" t="str">
            <v>ED1A1</v>
          </cell>
          <cell r="BG8" t="str">
            <v>|</v>
          </cell>
          <cell r="BH8" t="str">
            <v>MD1A4</v>
          </cell>
          <cell r="BI8" t="str">
            <v>|</v>
          </cell>
          <cell r="BK8" t="str">
            <v>|</v>
          </cell>
        </row>
        <row r="9">
          <cell r="A9" t="str">
            <v>|</v>
          </cell>
          <cell r="B9" t="str">
            <v>No</v>
          </cell>
          <cell r="C9" t="str">
            <v>|</v>
          </cell>
          <cell r="E9" t="str">
            <v>|</v>
          </cell>
          <cell r="G9" t="str">
            <v>|</v>
          </cell>
          <cell r="H9" t="str">
            <v>-</v>
          </cell>
          <cell r="I9" t="str">
            <v>|</v>
          </cell>
          <cell r="K9" t="str">
            <v>-</v>
          </cell>
          <cell r="L9" t="str">
            <v>-</v>
          </cell>
          <cell r="M9" t="str">
            <v>|</v>
          </cell>
          <cell r="O9" t="str">
            <v>-</v>
          </cell>
          <cell r="P9" t="str">
            <v>-</v>
          </cell>
          <cell r="Q9" t="str">
            <v>|</v>
          </cell>
          <cell r="S9" t="str">
            <v>-</v>
          </cell>
          <cell r="T9" t="str">
            <v>-</v>
          </cell>
          <cell r="U9" t="str">
            <v>|</v>
          </cell>
          <cell r="W9" t="str">
            <v>-</v>
          </cell>
          <cell r="X9" t="str">
            <v>-</v>
          </cell>
          <cell r="Y9" t="str">
            <v>|</v>
          </cell>
          <cell r="AA9" t="str">
            <v>-</v>
          </cell>
          <cell r="AB9" t="str">
            <v>-</v>
          </cell>
          <cell r="AC9" t="str">
            <v>|</v>
          </cell>
          <cell r="AE9" t="str">
            <v>-</v>
          </cell>
          <cell r="AF9" t="str">
            <v>-</v>
          </cell>
          <cell r="AG9" t="str">
            <v>|</v>
          </cell>
          <cell r="AI9" t="str">
            <v>-</v>
          </cell>
          <cell r="AJ9" t="str">
            <v>-</v>
          </cell>
          <cell r="AK9" t="str">
            <v>|</v>
          </cell>
          <cell r="AM9" t="str">
            <v>-</v>
          </cell>
          <cell r="AN9" t="str">
            <v>-</v>
          </cell>
          <cell r="AO9" t="str">
            <v>|</v>
          </cell>
          <cell r="AQ9" t="str">
            <v>-</v>
          </cell>
          <cell r="AR9" t="str">
            <v>-</v>
          </cell>
          <cell r="AS9" t="str">
            <v>|</v>
          </cell>
          <cell r="AU9" t="str">
            <v>|</v>
          </cell>
          <cell r="AV9" t="str">
            <v>-</v>
          </cell>
          <cell r="AW9" t="str">
            <v>|</v>
          </cell>
          <cell r="AY9" t="str">
            <v>-</v>
          </cell>
          <cell r="AZ9" t="str">
            <v>-</v>
          </cell>
          <cell r="BA9" t="str">
            <v>|</v>
          </cell>
          <cell r="BC9" t="str">
            <v>-</v>
          </cell>
          <cell r="BD9" t="str">
            <v>-</v>
          </cell>
          <cell r="BE9" t="str">
            <v>|</v>
          </cell>
          <cell r="BF9" t="str">
            <v>-</v>
          </cell>
          <cell r="BG9" t="str">
            <v>|</v>
          </cell>
          <cell r="BH9" t="str">
            <v>-</v>
          </cell>
          <cell r="BI9" t="str">
            <v>|</v>
          </cell>
          <cell r="BJ9" t="str">
            <v>GENERAL</v>
          </cell>
          <cell r="BK9" t="str">
            <v>|</v>
          </cell>
        </row>
        <row r="10">
          <cell r="A10" t="str">
            <v>|</v>
          </cell>
          <cell r="C10" t="str">
            <v>|</v>
          </cell>
          <cell r="E10" t="str">
            <v>|</v>
          </cell>
          <cell r="G10" t="str">
            <v>|</v>
          </cell>
          <cell r="I10" t="str">
            <v>|</v>
          </cell>
          <cell r="K10" t="str">
            <v>|</v>
          </cell>
          <cell r="M10" t="str">
            <v>|</v>
          </cell>
          <cell r="O10" t="str">
            <v>|</v>
          </cell>
          <cell r="Q10" t="str">
            <v>|</v>
          </cell>
          <cell r="S10" t="str">
            <v>|</v>
          </cell>
          <cell r="U10" t="str">
            <v>|</v>
          </cell>
          <cell r="W10" t="str">
            <v>|</v>
          </cell>
          <cell r="Y10" t="str">
            <v>|</v>
          </cell>
          <cell r="AA10" t="str">
            <v>|</v>
          </cell>
          <cell r="AC10" t="str">
            <v>|</v>
          </cell>
          <cell r="AE10" t="str">
            <v>|</v>
          </cell>
          <cell r="AG10" t="str">
            <v>|</v>
          </cell>
          <cell r="AI10" t="str">
            <v>|</v>
          </cell>
          <cell r="AK10" t="str">
            <v>|</v>
          </cell>
          <cell r="AM10" t="str">
            <v>|</v>
          </cell>
          <cell r="AO10" t="str">
            <v>|</v>
          </cell>
          <cell r="AQ10" t="str">
            <v>|</v>
          </cell>
          <cell r="AS10" t="str">
            <v>|</v>
          </cell>
          <cell r="AU10" t="str">
            <v>|</v>
          </cell>
          <cell r="AW10" t="str">
            <v>|</v>
          </cell>
          <cell r="AY10" t="str">
            <v>|</v>
          </cell>
          <cell r="BA10" t="str">
            <v>|</v>
          </cell>
          <cell r="BC10" t="str">
            <v>|</v>
          </cell>
          <cell r="BE10" t="str">
            <v>|</v>
          </cell>
          <cell r="BG10" t="str">
            <v>|</v>
          </cell>
          <cell r="BI10" t="str">
            <v>|</v>
          </cell>
          <cell r="BK10" t="str">
            <v>|</v>
          </cell>
        </row>
        <row r="11">
          <cell r="A11" t="str">
            <v>|</v>
          </cell>
          <cell r="C11" t="str">
            <v>|</v>
          </cell>
          <cell r="E11" t="str">
            <v>|</v>
          </cell>
          <cell r="G11" t="str">
            <v>|</v>
          </cell>
          <cell r="H11" t="str">
            <v>COUT</v>
          </cell>
          <cell r="I11" t="str">
            <v>|</v>
          </cell>
          <cell r="K11" t="str">
            <v>|</v>
          </cell>
          <cell r="L11" t="str">
            <v>COUT</v>
          </cell>
          <cell r="M11" t="str">
            <v>|</v>
          </cell>
          <cell r="O11" t="str">
            <v>|</v>
          </cell>
          <cell r="P11" t="str">
            <v>COUT</v>
          </cell>
          <cell r="Q11" t="str">
            <v>|</v>
          </cell>
          <cell r="S11" t="str">
            <v>|</v>
          </cell>
          <cell r="T11" t="str">
            <v>COUT</v>
          </cell>
          <cell r="U11" t="str">
            <v>|</v>
          </cell>
          <cell r="W11" t="str">
            <v>|</v>
          </cell>
          <cell r="X11" t="str">
            <v>COUT</v>
          </cell>
          <cell r="Y11" t="str">
            <v>|</v>
          </cell>
          <cell r="AA11" t="str">
            <v>|</v>
          </cell>
          <cell r="AB11" t="str">
            <v>COUT</v>
          </cell>
          <cell r="AC11" t="str">
            <v>|</v>
          </cell>
          <cell r="AE11" t="str">
            <v>|</v>
          </cell>
          <cell r="AF11" t="str">
            <v>COUT</v>
          </cell>
          <cell r="AG11" t="str">
            <v>|</v>
          </cell>
          <cell r="AI11" t="str">
            <v>|</v>
          </cell>
          <cell r="AJ11" t="str">
            <v>COUT</v>
          </cell>
          <cell r="AK11" t="str">
            <v>|</v>
          </cell>
          <cell r="AM11" t="str">
            <v>|</v>
          </cell>
          <cell r="AN11" t="str">
            <v>COUT</v>
          </cell>
          <cell r="AO11" t="str">
            <v>|</v>
          </cell>
          <cell r="AQ11" t="str">
            <v>|</v>
          </cell>
          <cell r="AR11" t="str">
            <v>COUT</v>
          </cell>
          <cell r="AS11" t="str">
            <v>|</v>
          </cell>
          <cell r="AU11" t="str">
            <v>|</v>
          </cell>
          <cell r="AV11" t="str">
            <v>COUT</v>
          </cell>
          <cell r="AW11" t="str">
            <v>|</v>
          </cell>
          <cell r="AY11" t="str">
            <v>|</v>
          </cell>
          <cell r="AZ11" t="str">
            <v>COUT</v>
          </cell>
          <cell r="BA11" t="str">
            <v>|</v>
          </cell>
          <cell r="BC11" t="str">
            <v>|</v>
          </cell>
          <cell r="BD11" t="str">
            <v>COUT</v>
          </cell>
          <cell r="BE11" t="str">
            <v>|</v>
          </cell>
          <cell r="BF11" t="str">
            <v>COUT</v>
          </cell>
          <cell r="BG11" t="str">
            <v>|</v>
          </cell>
          <cell r="BH11" t="str">
            <v>COUT</v>
          </cell>
          <cell r="BI11" t="str">
            <v>|</v>
          </cell>
          <cell r="BK11" t="str">
            <v>|</v>
          </cell>
        </row>
        <row r="12">
          <cell r="A12" t="str">
            <v>|</v>
          </cell>
          <cell r="C12" t="str">
            <v>|</v>
          </cell>
          <cell r="E12" t="str">
            <v>|</v>
          </cell>
          <cell r="G12" t="str">
            <v>|</v>
          </cell>
          <cell r="I12" t="str">
            <v>|</v>
          </cell>
          <cell r="K12" t="str">
            <v>|</v>
          </cell>
          <cell r="M12" t="str">
            <v>|</v>
          </cell>
          <cell r="O12" t="str">
            <v>|</v>
          </cell>
          <cell r="Q12" t="str">
            <v>|</v>
          </cell>
          <cell r="S12" t="str">
            <v>|</v>
          </cell>
          <cell r="U12" t="str">
            <v>|</v>
          </cell>
          <cell r="W12" t="str">
            <v>|</v>
          </cell>
          <cell r="Y12" t="str">
            <v>|</v>
          </cell>
          <cell r="AA12" t="str">
            <v>|</v>
          </cell>
          <cell r="AC12" t="str">
            <v>|</v>
          </cell>
          <cell r="AE12" t="str">
            <v>|</v>
          </cell>
          <cell r="AG12" t="str">
            <v>|</v>
          </cell>
          <cell r="AI12" t="str">
            <v>|</v>
          </cell>
          <cell r="AK12" t="str">
            <v>|</v>
          </cell>
          <cell r="AM12" t="str">
            <v>|</v>
          </cell>
          <cell r="AO12" t="str">
            <v>|</v>
          </cell>
          <cell r="AQ12" t="str">
            <v>|</v>
          </cell>
          <cell r="AS12" t="str">
            <v>|</v>
          </cell>
          <cell r="AU12" t="str">
            <v>|</v>
          </cell>
          <cell r="AW12" t="str">
            <v>|</v>
          </cell>
          <cell r="AY12" t="str">
            <v>|</v>
          </cell>
          <cell r="BA12" t="str">
            <v>|</v>
          </cell>
          <cell r="BC12" t="str">
            <v>|</v>
          </cell>
          <cell r="BE12" t="str">
            <v>|</v>
          </cell>
          <cell r="BG12" t="str">
            <v>|</v>
          </cell>
          <cell r="BI12" t="str">
            <v>|</v>
          </cell>
          <cell r="BK12" t="str">
            <v>|</v>
          </cell>
        </row>
        <row r="13">
          <cell r="A13" t="str">
            <v>|</v>
          </cell>
          <cell r="B13" t="str">
            <v>-</v>
          </cell>
          <cell r="C13" t="str">
            <v>|</v>
          </cell>
          <cell r="D13" t="str">
            <v>-</v>
          </cell>
          <cell r="E13" t="str">
            <v>|</v>
          </cell>
          <cell r="F13" t="str">
            <v>-</v>
          </cell>
          <cell r="G13" t="str">
            <v>|</v>
          </cell>
          <cell r="H13" t="str">
            <v>-</v>
          </cell>
          <cell r="I13" t="str">
            <v>|</v>
          </cell>
          <cell r="J13" t="str">
            <v>-</v>
          </cell>
          <cell r="K13" t="str">
            <v>|</v>
          </cell>
          <cell r="L13" t="str">
            <v>-</v>
          </cell>
          <cell r="M13" t="str">
            <v>|</v>
          </cell>
          <cell r="N13" t="str">
            <v>-</v>
          </cell>
          <cell r="O13" t="str">
            <v>|</v>
          </cell>
          <cell r="P13" t="str">
            <v>-</v>
          </cell>
          <cell r="Q13" t="str">
            <v>|</v>
          </cell>
          <cell r="R13" t="str">
            <v>-</v>
          </cell>
          <cell r="S13" t="str">
            <v>|</v>
          </cell>
          <cell r="T13" t="str">
            <v>-</v>
          </cell>
          <cell r="U13" t="str">
            <v>|</v>
          </cell>
          <cell r="V13" t="str">
            <v>-</v>
          </cell>
          <cell r="W13" t="str">
            <v>|</v>
          </cell>
          <cell r="X13" t="str">
            <v>-</v>
          </cell>
          <cell r="Y13" t="str">
            <v>|</v>
          </cell>
          <cell r="Z13" t="str">
            <v>-</v>
          </cell>
          <cell r="AA13" t="str">
            <v>|</v>
          </cell>
          <cell r="AB13" t="str">
            <v>-</v>
          </cell>
          <cell r="AC13" t="str">
            <v>|</v>
          </cell>
          <cell r="AD13" t="str">
            <v>-</v>
          </cell>
          <cell r="AE13" t="str">
            <v>|</v>
          </cell>
          <cell r="AF13" t="str">
            <v>-</v>
          </cell>
          <cell r="AG13" t="str">
            <v>|</v>
          </cell>
          <cell r="AH13" t="str">
            <v>-</v>
          </cell>
          <cell r="AI13" t="str">
            <v>|</v>
          </cell>
          <cell r="AJ13" t="str">
            <v>-</v>
          </cell>
          <cell r="AK13" t="str">
            <v>|</v>
          </cell>
          <cell r="AL13" t="str">
            <v>-</v>
          </cell>
          <cell r="AM13" t="str">
            <v>|</v>
          </cell>
          <cell r="AN13" t="str">
            <v>-</v>
          </cell>
          <cell r="AO13" t="str">
            <v>|</v>
          </cell>
          <cell r="AP13" t="str">
            <v>-</v>
          </cell>
          <cell r="AQ13" t="str">
            <v>|</v>
          </cell>
          <cell r="AR13" t="str">
            <v>-</v>
          </cell>
          <cell r="AS13" t="str">
            <v>|</v>
          </cell>
          <cell r="AT13" t="str">
            <v>-</v>
          </cell>
          <cell r="AU13" t="str">
            <v>|</v>
          </cell>
          <cell r="AV13" t="str">
            <v>-</v>
          </cell>
          <cell r="AW13" t="str">
            <v>|</v>
          </cell>
          <cell r="AX13" t="str">
            <v>-</v>
          </cell>
          <cell r="AY13" t="str">
            <v>|</v>
          </cell>
          <cell r="AZ13" t="str">
            <v>-</v>
          </cell>
          <cell r="BA13" t="str">
            <v>|</v>
          </cell>
          <cell r="BB13" t="str">
            <v>-</v>
          </cell>
          <cell r="BC13" t="str">
            <v>|</v>
          </cell>
          <cell r="BD13" t="str">
            <v>-</v>
          </cell>
          <cell r="BE13" t="str">
            <v>|</v>
          </cell>
          <cell r="BF13" t="str">
            <v>-</v>
          </cell>
          <cell r="BG13" t="str">
            <v>|</v>
          </cell>
          <cell r="BH13" t="str">
            <v>-</v>
          </cell>
          <cell r="BI13" t="str">
            <v>|</v>
          </cell>
          <cell r="BJ13" t="str">
            <v>-</v>
          </cell>
          <cell r="BK13" t="str">
            <v>|</v>
          </cell>
        </row>
        <row r="14">
          <cell r="A14" t="str">
            <v>|</v>
          </cell>
          <cell r="C14" t="str">
            <v>|</v>
          </cell>
          <cell r="E14" t="str">
            <v>|</v>
          </cell>
          <cell r="G14" t="str">
            <v>|</v>
          </cell>
          <cell r="I14" t="str">
            <v>|</v>
          </cell>
          <cell r="K14" t="str">
            <v>|</v>
          </cell>
          <cell r="M14" t="str">
            <v>|</v>
          </cell>
          <cell r="O14" t="str">
            <v>|</v>
          </cell>
          <cell r="Q14" t="str">
            <v>|</v>
          </cell>
          <cell r="S14" t="str">
            <v>|</v>
          </cell>
          <cell r="U14" t="str">
            <v>|</v>
          </cell>
          <cell r="W14" t="str">
            <v>|</v>
          </cell>
          <cell r="Y14" t="str">
            <v>|</v>
          </cell>
          <cell r="AA14" t="str">
            <v>|</v>
          </cell>
          <cell r="AC14" t="str">
            <v>|</v>
          </cell>
          <cell r="AE14" t="str">
            <v>|</v>
          </cell>
          <cell r="AG14" t="str">
            <v>|</v>
          </cell>
          <cell r="AI14" t="str">
            <v>|</v>
          </cell>
          <cell r="AK14" t="str">
            <v>|</v>
          </cell>
          <cell r="AM14" t="str">
            <v>|</v>
          </cell>
          <cell r="AO14" t="str">
            <v>|</v>
          </cell>
          <cell r="AQ14" t="str">
            <v>|</v>
          </cell>
          <cell r="AS14" t="str">
            <v>|</v>
          </cell>
          <cell r="AU14" t="str">
            <v>|</v>
          </cell>
          <cell r="AW14" t="str">
            <v>|</v>
          </cell>
          <cell r="AY14" t="str">
            <v>|</v>
          </cell>
          <cell r="BA14" t="str">
            <v>|</v>
          </cell>
          <cell r="BC14" t="str">
            <v>|</v>
          </cell>
          <cell r="BE14" t="str">
            <v>|</v>
          </cell>
          <cell r="BG14" t="str">
            <v>|</v>
          </cell>
          <cell r="BI14" t="str">
            <v>|</v>
          </cell>
          <cell r="BJ14">
            <v>0</v>
          </cell>
          <cell r="BK14" t="str">
            <v>|</v>
          </cell>
        </row>
        <row r="15">
          <cell r="A15" t="str">
            <v>|</v>
          </cell>
          <cell r="C15" t="str">
            <v>|</v>
          </cell>
          <cell r="E15" t="str">
            <v>|</v>
          </cell>
          <cell r="G15" t="str">
            <v>|</v>
          </cell>
          <cell r="I15" t="str">
            <v>|</v>
          </cell>
          <cell r="K15" t="str">
            <v>|</v>
          </cell>
          <cell r="M15" t="str">
            <v>|</v>
          </cell>
          <cell r="O15" t="str">
            <v>|</v>
          </cell>
          <cell r="Q15" t="str">
            <v>|</v>
          </cell>
          <cell r="S15" t="str">
            <v>|</v>
          </cell>
          <cell r="U15" t="str">
            <v>|</v>
          </cell>
          <cell r="W15" t="str">
            <v>|</v>
          </cell>
          <cell r="Y15" t="str">
            <v>|</v>
          </cell>
          <cell r="AA15" t="str">
            <v>|</v>
          </cell>
          <cell r="AC15" t="str">
            <v>|</v>
          </cell>
          <cell r="AE15" t="str">
            <v>|</v>
          </cell>
          <cell r="AG15" t="str">
            <v>|</v>
          </cell>
          <cell r="AI15" t="str">
            <v>|</v>
          </cell>
          <cell r="AK15" t="str">
            <v>|</v>
          </cell>
          <cell r="AM15" t="str">
            <v>|</v>
          </cell>
          <cell r="AO15" t="str">
            <v>|</v>
          </cell>
          <cell r="AQ15" t="str">
            <v>|</v>
          </cell>
          <cell r="AS15" t="str">
            <v>|</v>
          </cell>
          <cell r="AU15" t="str">
            <v>|</v>
          </cell>
          <cell r="AW15" t="str">
            <v>|</v>
          </cell>
          <cell r="AY15" t="str">
            <v>|</v>
          </cell>
          <cell r="BA15" t="str">
            <v>|</v>
          </cell>
          <cell r="BC15" t="str">
            <v>|</v>
          </cell>
          <cell r="BE15" t="str">
            <v>|</v>
          </cell>
          <cell r="BG15" t="str">
            <v>|</v>
          </cell>
          <cell r="BI15" t="str">
            <v>|</v>
          </cell>
          <cell r="BJ15">
            <v>0</v>
          </cell>
          <cell r="BK15" t="str">
            <v>|</v>
          </cell>
        </row>
        <row r="16">
          <cell r="A16" t="str">
            <v>|</v>
          </cell>
          <cell r="C16" t="str">
            <v>|</v>
          </cell>
          <cell r="E16" t="str">
            <v>|</v>
          </cell>
          <cell r="G16" t="str">
            <v>|</v>
          </cell>
          <cell r="I16" t="str">
            <v>|</v>
          </cell>
          <cell r="K16" t="str">
            <v>|</v>
          </cell>
          <cell r="M16" t="str">
            <v>|</v>
          </cell>
          <cell r="O16" t="str">
            <v>|</v>
          </cell>
          <cell r="Q16" t="str">
            <v>|</v>
          </cell>
          <cell r="S16" t="str">
            <v>|</v>
          </cell>
          <cell r="U16" t="str">
            <v>|</v>
          </cell>
          <cell r="W16" t="str">
            <v>|</v>
          </cell>
          <cell r="X16">
            <v>0</v>
          </cell>
          <cell r="Y16" t="str">
            <v>|</v>
          </cell>
          <cell r="AA16" t="str">
            <v>|</v>
          </cell>
          <cell r="AC16" t="str">
            <v>|</v>
          </cell>
          <cell r="AE16" t="str">
            <v>|</v>
          </cell>
          <cell r="AG16" t="str">
            <v>|</v>
          </cell>
          <cell r="AI16" t="str">
            <v>|</v>
          </cell>
          <cell r="AK16" t="str">
            <v>|</v>
          </cell>
          <cell r="AM16" t="str">
            <v>|</v>
          </cell>
          <cell r="AO16" t="str">
            <v>|</v>
          </cell>
          <cell r="AQ16" t="str">
            <v>|</v>
          </cell>
          <cell r="AS16" t="str">
            <v>|</v>
          </cell>
          <cell r="AU16" t="str">
            <v>|</v>
          </cell>
          <cell r="AW16" t="str">
            <v>|</v>
          </cell>
          <cell r="AY16" t="str">
            <v>|</v>
          </cell>
          <cell r="BA16" t="str">
            <v>|</v>
          </cell>
          <cell r="BC16" t="str">
            <v>|</v>
          </cell>
          <cell r="BE16" t="str">
            <v>|</v>
          </cell>
          <cell r="BG16" t="str">
            <v>|</v>
          </cell>
          <cell r="BI16" t="str">
            <v>|</v>
          </cell>
          <cell r="BJ16">
            <v>0</v>
          </cell>
          <cell r="BK16" t="str">
            <v>|</v>
          </cell>
        </row>
        <row r="17">
          <cell r="A17" t="str">
            <v>|</v>
          </cell>
          <cell r="C17" t="str">
            <v>|</v>
          </cell>
          <cell r="E17" t="str">
            <v>|</v>
          </cell>
          <cell r="G17" t="str">
            <v>|</v>
          </cell>
          <cell r="I17" t="str">
            <v>|</v>
          </cell>
          <cell r="K17" t="str">
            <v>|</v>
          </cell>
          <cell r="M17" t="str">
            <v>|</v>
          </cell>
          <cell r="O17" t="str">
            <v>|</v>
          </cell>
          <cell r="Q17" t="str">
            <v>|</v>
          </cell>
          <cell r="S17" t="str">
            <v>|</v>
          </cell>
          <cell r="U17" t="str">
            <v>|</v>
          </cell>
          <cell r="W17" t="str">
            <v>|</v>
          </cell>
          <cell r="Y17" t="str">
            <v>|</v>
          </cell>
          <cell r="AA17" t="str">
            <v>|</v>
          </cell>
          <cell r="AB17">
            <v>0</v>
          </cell>
          <cell r="AC17" t="str">
            <v>|</v>
          </cell>
          <cell r="AE17" t="str">
            <v>|</v>
          </cell>
          <cell r="AG17" t="str">
            <v>|</v>
          </cell>
          <cell r="AI17" t="str">
            <v>|</v>
          </cell>
          <cell r="AK17" t="str">
            <v>|</v>
          </cell>
          <cell r="AM17" t="str">
            <v>|</v>
          </cell>
          <cell r="AO17" t="str">
            <v>|</v>
          </cell>
          <cell r="AQ17" t="str">
            <v>|</v>
          </cell>
          <cell r="AS17" t="str">
            <v>|</v>
          </cell>
          <cell r="AU17" t="str">
            <v>|</v>
          </cell>
          <cell r="AW17" t="str">
            <v>|</v>
          </cell>
          <cell r="AY17" t="str">
            <v>|</v>
          </cell>
          <cell r="BA17" t="str">
            <v>|</v>
          </cell>
          <cell r="BC17" t="str">
            <v>|</v>
          </cell>
          <cell r="BE17" t="str">
            <v>|</v>
          </cell>
          <cell r="BG17" t="str">
            <v>|</v>
          </cell>
          <cell r="BI17" t="str">
            <v>|</v>
          </cell>
          <cell r="BJ17">
            <v>0</v>
          </cell>
          <cell r="BK17" t="str">
            <v>|</v>
          </cell>
        </row>
        <row r="18">
          <cell r="A18" t="str">
            <v>|</v>
          </cell>
          <cell r="C18" t="str">
            <v>|</v>
          </cell>
          <cell r="E18" t="str">
            <v>|</v>
          </cell>
          <cell r="G18" t="str">
            <v>|</v>
          </cell>
          <cell r="I18" t="str">
            <v>|</v>
          </cell>
          <cell r="K18" t="str">
            <v>|</v>
          </cell>
          <cell r="M18" t="str">
            <v>|</v>
          </cell>
          <cell r="O18" t="str">
            <v>|</v>
          </cell>
          <cell r="Q18" t="str">
            <v>|</v>
          </cell>
          <cell r="S18" t="str">
            <v>|</v>
          </cell>
          <cell r="U18" t="str">
            <v>|</v>
          </cell>
          <cell r="W18" t="str">
            <v>|</v>
          </cell>
          <cell r="Y18" t="str">
            <v>|</v>
          </cell>
          <cell r="AA18" t="str">
            <v>|</v>
          </cell>
          <cell r="AC18" t="str">
            <v>|</v>
          </cell>
          <cell r="AE18" t="str">
            <v>|</v>
          </cell>
          <cell r="AG18" t="str">
            <v>|</v>
          </cell>
          <cell r="AI18" t="str">
            <v>|</v>
          </cell>
          <cell r="AK18" t="str">
            <v>|</v>
          </cell>
          <cell r="AM18" t="str">
            <v>|</v>
          </cell>
          <cell r="AO18" t="str">
            <v>|</v>
          </cell>
          <cell r="AQ18" t="str">
            <v>|</v>
          </cell>
          <cell r="AS18" t="str">
            <v>|</v>
          </cell>
          <cell r="AU18" t="str">
            <v>|</v>
          </cell>
          <cell r="AW18" t="str">
            <v>|</v>
          </cell>
          <cell r="AY18" t="str">
            <v>|</v>
          </cell>
          <cell r="BA18" t="str">
            <v>|</v>
          </cell>
          <cell r="BC18" t="str">
            <v>|</v>
          </cell>
          <cell r="BE18" t="str">
            <v>|</v>
          </cell>
          <cell r="BG18" t="str">
            <v>|</v>
          </cell>
          <cell r="BI18" t="str">
            <v>|</v>
          </cell>
          <cell r="BJ18">
            <v>0</v>
          </cell>
          <cell r="BK18" t="str">
            <v>|</v>
          </cell>
        </row>
        <row r="19">
          <cell r="A19" t="str">
            <v>|</v>
          </cell>
          <cell r="C19" t="str">
            <v>|</v>
          </cell>
          <cell r="E19" t="str">
            <v>|</v>
          </cell>
          <cell r="G19" t="str">
            <v>|</v>
          </cell>
          <cell r="I19" t="str">
            <v>|</v>
          </cell>
          <cell r="K19" t="str">
            <v>|</v>
          </cell>
          <cell r="M19" t="str">
            <v>|</v>
          </cell>
          <cell r="O19" t="str">
            <v>|</v>
          </cell>
          <cell r="Q19" t="str">
            <v>|</v>
          </cell>
          <cell r="S19" t="str">
            <v>|</v>
          </cell>
          <cell r="U19" t="str">
            <v>|</v>
          </cell>
          <cell r="W19" t="str">
            <v>|</v>
          </cell>
          <cell r="Y19" t="str">
            <v>|</v>
          </cell>
          <cell r="AA19" t="str">
            <v>|</v>
          </cell>
          <cell r="AC19" t="str">
            <v>|</v>
          </cell>
          <cell r="AE19" t="str">
            <v>|</v>
          </cell>
          <cell r="AG19" t="str">
            <v>|</v>
          </cell>
          <cell r="AI19" t="str">
            <v>|</v>
          </cell>
          <cell r="AK19" t="str">
            <v>|</v>
          </cell>
          <cell r="AM19" t="str">
            <v>|</v>
          </cell>
          <cell r="AO19" t="str">
            <v>|</v>
          </cell>
          <cell r="AQ19" t="str">
            <v>|</v>
          </cell>
          <cell r="AS19" t="str">
            <v>|</v>
          </cell>
          <cell r="AU19" t="str">
            <v>|</v>
          </cell>
          <cell r="AW19" t="str">
            <v>|</v>
          </cell>
          <cell r="AY19" t="str">
            <v>|</v>
          </cell>
          <cell r="BA19" t="str">
            <v>|</v>
          </cell>
          <cell r="BC19" t="str">
            <v>|</v>
          </cell>
          <cell r="BE19" t="str">
            <v>|</v>
          </cell>
          <cell r="BG19" t="str">
            <v>|</v>
          </cell>
          <cell r="BI19" t="str">
            <v>|</v>
          </cell>
          <cell r="BJ19">
            <v>0</v>
          </cell>
          <cell r="BK19" t="str">
            <v>|</v>
          </cell>
        </row>
        <row r="20">
          <cell r="A20" t="str">
            <v>|</v>
          </cell>
          <cell r="C20" t="str">
            <v>|</v>
          </cell>
          <cell r="E20" t="str">
            <v>|</v>
          </cell>
          <cell r="G20" t="str">
            <v>|</v>
          </cell>
          <cell r="I20" t="str">
            <v>|</v>
          </cell>
          <cell r="K20" t="str">
            <v>|</v>
          </cell>
          <cell r="M20" t="str">
            <v>|</v>
          </cell>
          <cell r="O20" t="str">
            <v>|</v>
          </cell>
          <cell r="Q20" t="str">
            <v>|</v>
          </cell>
          <cell r="S20" t="str">
            <v>|</v>
          </cell>
          <cell r="U20" t="str">
            <v>|</v>
          </cell>
          <cell r="W20" t="str">
            <v>|</v>
          </cell>
          <cell r="X20">
            <v>0</v>
          </cell>
          <cell r="Y20" t="str">
            <v>|</v>
          </cell>
          <cell r="AA20" t="str">
            <v>|</v>
          </cell>
          <cell r="AC20" t="str">
            <v>|</v>
          </cell>
          <cell r="AE20" t="str">
            <v>|</v>
          </cell>
          <cell r="AG20" t="str">
            <v>|</v>
          </cell>
          <cell r="AI20" t="str">
            <v>|</v>
          </cell>
          <cell r="AK20" t="str">
            <v>|</v>
          </cell>
          <cell r="AM20" t="str">
            <v>|</v>
          </cell>
          <cell r="AO20" t="str">
            <v>|</v>
          </cell>
          <cell r="AQ20" t="str">
            <v>|</v>
          </cell>
          <cell r="AS20" t="str">
            <v>|</v>
          </cell>
          <cell r="AU20" t="str">
            <v>|</v>
          </cell>
          <cell r="AW20" t="str">
            <v>|</v>
          </cell>
          <cell r="AY20" t="str">
            <v>|</v>
          </cell>
          <cell r="BA20" t="str">
            <v>|</v>
          </cell>
          <cell r="BC20" t="str">
            <v>|</v>
          </cell>
          <cell r="BE20" t="str">
            <v>|</v>
          </cell>
          <cell r="BG20" t="str">
            <v>|</v>
          </cell>
          <cell r="BI20" t="str">
            <v>|</v>
          </cell>
          <cell r="BJ20">
            <v>0</v>
          </cell>
          <cell r="BK20" t="str">
            <v>|</v>
          </cell>
        </row>
        <row r="21">
          <cell r="A21" t="str">
            <v>|</v>
          </cell>
          <cell r="C21" t="str">
            <v>|</v>
          </cell>
          <cell r="E21" t="str">
            <v>|</v>
          </cell>
          <cell r="G21" t="str">
            <v>|</v>
          </cell>
          <cell r="I21" t="str">
            <v>|</v>
          </cell>
          <cell r="K21" t="str">
            <v>|</v>
          </cell>
          <cell r="M21" t="str">
            <v>|</v>
          </cell>
          <cell r="O21" t="str">
            <v>|</v>
          </cell>
          <cell r="Q21" t="str">
            <v>|</v>
          </cell>
          <cell r="S21" t="str">
            <v>|</v>
          </cell>
          <cell r="U21" t="str">
            <v>|</v>
          </cell>
          <cell r="W21" t="str">
            <v>|</v>
          </cell>
          <cell r="Y21" t="str">
            <v>|</v>
          </cell>
          <cell r="AA21" t="str">
            <v>|</v>
          </cell>
          <cell r="AC21" t="str">
            <v>|</v>
          </cell>
          <cell r="AE21" t="str">
            <v>|</v>
          </cell>
          <cell r="AG21" t="str">
            <v>|</v>
          </cell>
          <cell r="AI21" t="str">
            <v>|</v>
          </cell>
          <cell r="AK21" t="str">
            <v>|</v>
          </cell>
          <cell r="AM21" t="str">
            <v>|</v>
          </cell>
          <cell r="AO21" t="str">
            <v>|</v>
          </cell>
          <cell r="AQ21" t="str">
            <v>|</v>
          </cell>
          <cell r="AS21" t="str">
            <v>|</v>
          </cell>
          <cell r="AU21" t="str">
            <v>|</v>
          </cell>
          <cell r="AW21" t="str">
            <v>|</v>
          </cell>
          <cell r="AY21" t="str">
            <v>|</v>
          </cell>
          <cell r="BA21" t="str">
            <v>|</v>
          </cell>
          <cell r="BC21" t="str">
            <v>|</v>
          </cell>
          <cell r="BE21" t="str">
            <v>|</v>
          </cell>
          <cell r="BG21" t="str">
            <v>|</v>
          </cell>
          <cell r="BI21" t="str">
            <v>|</v>
          </cell>
          <cell r="BJ21">
            <v>0</v>
          </cell>
          <cell r="BK21" t="str">
            <v>|</v>
          </cell>
        </row>
        <row r="22">
          <cell r="A22" t="str">
            <v>|</v>
          </cell>
          <cell r="C22" t="str">
            <v>|</v>
          </cell>
          <cell r="E22" t="str">
            <v>|</v>
          </cell>
          <cell r="G22" t="str">
            <v>|</v>
          </cell>
          <cell r="I22" t="str">
            <v>|</v>
          </cell>
          <cell r="K22" t="str">
            <v>|</v>
          </cell>
          <cell r="M22" t="str">
            <v>|</v>
          </cell>
          <cell r="O22" t="str">
            <v>|</v>
          </cell>
          <cell r="Q22" t="str">
            <v>|</v>
          </cell>
          <cell r="S22" t="str">
            <v>|</v>
          </cell>
          <cell r="U22" t="str">
            <v>|</v>
          </cell>
          <cell r="W22" t="str">
            <v>|</v>
          </cell>
          <cell r="Y22" t="str">
            <v>|</v>
          </cell>
          <cell r="AA22" t="str">
            <v>|</v>
          </cell>
          <cell r="AC22" t="str">
            <v>|</v>
          </cell>
          <cell r="AE22" t="str">
            <v>|</v>
          </cell>
          <cell r="AG22" t="str">
            <v>|</v>
          </cell>
          <cell r="AI22" t="str">
            <v>|</v>
          </cell>
          <cell r="AK22" t="str">
            <v>|</v>
          </cell>
          <cell r="AM22" t="str">
            <v>|</v>
          </cell>
          <cell r="AO22" t="str">
            <v>|</v>
          </cell>
          <cell r="AQ22" t="str">
            <v>|</v>
          </cell>
          <cell r="AS22" t="str">
            <v>|</v>
          </cell>
          <cell r="AU22" t="str">
            <v>|</v>
          </cell>
          <cell r="AW22" t="str">
            <v>|</v>
          </cell>
          <cell r="AY22" t="str">
            <v>|</v>
          </cell>
          <cell r="BA22" t="str">
            <v>|</v>
          </cell>
          <cell r="BC22" t="str">
            <v>|</v>
          </cell>
          <cell r="BE22" t="str">
            <v>|</v>
          </cell>
          <cell r="BG22" t="str">
            <v>|</v>
          </cell>
          <cell r="BI22" t="str">
            <v>|</v>
          </cell>
          <cell r="BJ22">
            <v>0</v>
          </cell>
          <cell r="BK22" t="str">
            <v>|</v>
          </cell>
        </row>
        <row r="23">
          <cell r="A23" t="str">
            <v>|</v>
          </cell>
          <cell r="C23" t="str">
            <v>|</v>
          </cell>
          <cell r="E23" t="str">
            <v>|</v>
          </cell>
          <cell r="G23" t="str">
            <v>|</v>
          </cell>
          <cell r="I23" t="str">
            <v>|</v>
          </cell>
          <cell r="K23" t="str">
            <v>|</v>
          </cell>
          <cell r="M23" t="str">
            <v>|</v>
          </cell>
          <cell r="O23" t="str">
            <v>|</v>
          </cell>
          <cell r="Q23" t="str">
            <v>|</v>
          </cell>
          <cell r="S23" t="str">
            <v>|</v>
          </cell>
          <cell r="U23" t="str">
            <v>|</v>
          </cell>
          <cell r="W23" t="str">
            <v>|</v>
          </cell>
          <cell r="Y23" t="str">
            <v>|</v>
          </cell>
          <cell r="AA23" t="str">
            <v>|</v>
          </cell>
          <cell r="AC23" t="str">
            <v>|</v>
          </cell>
          <cell r="AE23" t="str">
            <v>|</v>
          </cell>
          <cell r="AG23" t="str">
            <v>|</v>
          </cell>
          <cell r="AI23" t="str">
            <v>|</v>
          </cell>
          <cell r="AK23" t="str">
            <v>|</v>
          </cell>
          <cell r="AM23" t="str">
            <v>|</v>
          </cell>
          <cell r="AO23" t="str">
            <v>|</v>
          </cell>
          <cell r="AQ23" t="str">
            <v>|</v>
          </cell>
          <cell r="AS23" t="str">
            <v>|</v>
          </cell>
          <cell r="AU23" t="str">
            <v>|</v>
          </cell>
          <cell r="AW23" t="str">
            <v>|</v>
          </cell>
          <cell r="AY23" t="str">
            <v>|</v>
          </cell>
          <cell r="BA23" t="str">
            <v>|</v>
          </cell>
          <cell r="BC23" t="str">
            <v>|</v>
          </cell>
          <cell r="BE23" t="str">
            <v>|</v>
          </cell>
          <cell r="BG23" t="str">
            <v>|</v>
          </cell>
          <cell r="BI23" t="str">
            <v>|</v>
          </cell>
          <cell r="BJ23">
            <v>0</v>
          </cell>
          <cell r="BK23" t="str">
            <v>|</v>
          </cell>
        </row>
        <row r="24">
          <cell r="A24" t="str">
            <v>|</v>
          </cell>
          <cell r="C24" t="str">
            <v>|</v>
          </cell>
          <cell r="E24" t="str">
            <v>|</v>
          </cell>
          <cell r="G24" t="str">
            <v>|</v>
          </cell>
          <cell r="I24" t="str">
            <v>|</v>
          </cell>
          <cell r="K24" t="str">
            <v>|</v>
          </cell>
          <cell r="M24" t="str">
            <v>|</v>
          </cell>
          <cell r="O24" t="str">
            <v>|</v>
          </cell>
          <cell r="Q24" t="str">
            <v>|</v>
          </cell>
          <cell r="S24" t="str">
            <v>|</v>
          </cell>
          <cell r="U24" t="str">
            <v>|</v>
          </cell>
          <cell r="W24" t="str">
            <v>|</v>
          </cell>
          <cell r="Y24" t="str">
            <v>|</v>
          </cell>
          <cell r="AA24" t="str">
            <v>|</v>
          </cell>
          <cell r="AC24" t="str">
            <v>|</v>
          </cell>
          <cell r="AE24" t="str">
            <v>|</v>
          </cell>
          <cell r="AG24" t="str">
            <v>|</v>
          </cell>
          <cell r="AI24" t="str">
            <v>|</v>
          </cell>
          <cell r="AK24" t="str">
            <v>|</v>
          </cell>
          <cell r="AM24" t="str">
            <v>|</v>
          </cell>
          <cell r="AO24" t="str">
            <v>|</v>
          </cell>
          <cell r="AQ24" t="str">
            <v>|</v>
          </cell>
          <cell r="AS24" t="str">
            <v>|</v>
          </cell>
          <cell r="AU24" t="str">
            <v>|</v>
          </cell>
          <cell r="AW24" t="str">
            <v>|</v>
          </cell>
          <cell r="AY24" t="str">
            <v>|</v>
          </cell>
          <cell r="BA24" t="str">
            <v>|</v>
          </cell>
          <cell r="BC24" t="str">
            <v>|</v>
          </cell>
          <cell r="BE24" t="str">
            <v>|</v>
          </cell>
          <cell r="BG24" t="str">
            <v>|</v>
          </cell>
          <cell r="BI24" t="str">
            <v>|</v>
          </cell>
          <cell r="BJ24">
            <v>0</v>
          </cell>
          <cell r="BK24" t="str">
            <v>|</v>
          </cell>
        </row>
        <row r="25">
          <cell r="A25" t="str">
            <v>|</v>
          </cell>
          <cell r="C25" t="str">
            <v>|</v>
          </cell>
          <cell r="E25" t="str">
            <v>|</v>
          </cell>
          <cell r="G25" t="str">
            <v>|</v>
          </cell>
          <cell r="I25" t="str">
            <v>|</v>
          </cell>
          <cell r="K25" t="str">
            <v>|</v>
          </cell>
          <cell r="M25" t="str">
            <v>|</v>
          </cell>
          <cell r="O25" t="str">
            <v>|</v>
          </cell>
          <cell r="Q25" t="str">
            <v>|</v>
          </cell>
          <cell r="S25" t="str">
            <v>|</v>
          </cell>
          <cell r="U25" t="str">
            <v>|</v>
          </cell>
          <cell r="W25" t="str">
            <v>|</v>
          </cell>
          <cell r="Y25" t="str">
            <v>|</v>
          </cell>
          <cell r="AA25" t="str">
            <v>|</v>
          </cell>
          <cell r="AC25" t="str">
            <v>|</v>
          </cell>
          <cell r="AE25" t="str">
            <v>|</v>
          </cell>
          <cell r="AG25" t="str">
            <v>|</v>
          </cell>
          <cell r="AI25" t="str">
            <v>|</v>
          </cell>
          <cell r="AK25" t="str">
            <v>|</v>
          </cell>
          <cell r="AM25" t="str">
            <v>|</v>
          </cell>
          <cell r="AO25" t="str">
            <v>|</v>
          </cell>
          <cell r="AQ25" t="str">
            <v>|</v>
          </cell>
          <cell r="AS25" t="str">
            <v>|</v>
          </cell>
          <cell r="AU25" t="str">
            <v>|</v>
          </cell>
          <cell r="AW25" t="str">
            <v>|</v>
          </cell>
          <cell r="AY25" t="str">
            <v>|</v>
          </cell>
          <cell r="BA25" t="str">
            <v>|</v>
          </cell>
          <cell r="BC25" t="str">
            <v>|</v>
          </cell>
          <cell r="BE25" t="str">
            <v>|</v>
          </cell>
          <cell r="BG25" t="str">
            <v>|</v>
          </cell>
          <cell r="BI25" t="str">
            <v>|</v>
          </cell>
          <cell r="BJ25">
            <v>0</v>
          </cell>
          <cell r="BK25" t="str">
            <v>|</v>
          </cell>
        </row>
        <row r="26">
          <cell r="A26" t="str">
            <v>|</v>
          </cell>
          <cell r="C26" t="str">
            <v>|</v>
          </cell>
          <cell r="E26" t="str">
            <v>|</v>
          </cell>
          <cell r="G26" t="str">
            <v>|</v>
          </cell>
          <cell r="I26" t="str">
            <v>|</v>
          </cell>
          <cell r="K26" t="str">
            <v>|</v>
          </cell>
          <cell r="M26" t="str">
            <v>|</v>
          </cell>
          <cell r="O26" t="str">
            <v>|</v>
          </cell>
          <cell r="Q26" t="str">
            <v>|</v>
          </cell>
          <cell r="S26" t="str">
            <v>|</v>
          </cell>
          <cell r="U26" t="str">
            <v>|</v>
          </cell>
          <cell r="W26" t="str">
            <v>|</v>
          </cell>
          <cell r="Y26" t="str">
            <v>|</v>
          </cell>
          <cell r="AA26" t="str">
            <v>|</v>
          </cell>
          <cell r="AC26" t="str">
            <v>|</v>
          </cell>
          <cell r="AE26" t="str">
            <v>|</v>
          </cell>
          <cell r="AG26" t="str">
            <v>|</v>
          </cell>
          <cell r="AI26" t="str">
            <v>|</v>
          </cell>
          <cell r="AK26" t="str">
            <v>|</v>
          </cell>
          <cell r="AM26" t="str">
            <v>|</v>
          </cell>
          <cell r="AO26" t="str">
            <v>|</v>
          </cell>
          <cell r="AQ26" t="str">
            <v>|</v>
          </cell>
          <cell r="AS26" t="str">
            <v>|</v>
          </cell>
          <cell r="AU26" t="str">
            <v>|</v>
          </cell>
          <cell r="AW26" t="str">
            <v>|</v>
          </cell>
          <cell r="AY26" t="str">
            <v>|</v>
          </cell>
          <cell r="BA26" t="str">
            <v>|</v>
          </cell>
          <cell r="BC26" t="str">
            <v>|</v>
          </cell>
          <cell r="BE26" t="str">
            <v>|</v>
          </cell>
          <cell r="BG26" t="str">
            <v>|</v>
          </cell>
          <cell r="BI26" t="str">
            <v>|</v>
          </cell>
          <cell r="BJ26">
            <v>0</v>
          </cell>
          <cell r="BK26" t="str">
            <v>|</v>
          </cell>
        </row>
        <row r="27">
          <cell r="A27" t="str">
            <v>|</v>
          </cell>
          <cell r="C27" t="str">
            <v>|</v>
          </cell>
          <cell r="E27" t="str">
            <v>|</v>
          </cell>
          <cell r="G27" t="str">
            <v>|</v>
          </cell>
          <cell r="I27" t="str">
            <v>|</v>
          </cell>
          <cell r="K27" t="str">
            <v>|</v>
          </cell>
          <cell r="M27" t="str">
            <v>|</v>
          </cell>
          <cell r="O27" t="str">
            <v>|</v>
          </cell>
          <cell r="Q27" t="str">
            <v>|</v>
          </cell>
          <cell r="S27" t="str">
            <v>|</v>
          </cell>
          <cell r="U27" t="str">
            <v>|</v>
          </cell>
          <cell r="W27" t="str">
            <v>|</v>
          </cell>
          <cell r="Y27" t="str">
            <v>|</v>
          </cell>
          <cell r="AA27" t="str">
            <v>|</v>
          </cell>
          <cell r="AC27" t="str">
            <v>|</v>
          </cell>
          <cell r="AE27" t="str">
            <v>|</v>
          </cell>
          <cell r="AG27" t="str">
            <v>|</v>
          </cell>
          <cell r="AI27" t="str">
            <v>|</v>
          </cell>
          <cell r="AK27" t="str">
            <v>|</v>
          </cell>
          <cell r="AM27" t="str">
            <v>|</v>
          </cell>
          <cell r="AO27" t="str">
            <v>|</v>
          </cell>
          <cell r="AQ27" t="str">
            <v>|</v>
          </cell>
          <cell r="AS27" t="str">
            <v>|</v>
          </cell>
          <cell r="AU27" t="str">
            <v>|</v>
          </cell>
          <cell r="AW27" t="str">
            <v>|</v>
          </cell>
          <cell r="AY27" t="str">
            <v>|</v>
          </cell>
          <cell r="BA27" t="str">
            <v>|</v>
          </cell>
          <cell r="BC27" t="str">
            <v>|</v>
          </cell>
          <cell r="BE27" t="str">
            <v>|</v>
          </cell>
          <cell r="BG27" t="str">
            <v>|</v>
          </cell>
          <cell r="BI27" t="str">
            <v>|</v>
          </cell>
          <cell r="BJ27">
            <v>0</v>
          </cell>
          <cell r="BK27" t="str">
            <v>|</v>
          </cell>
        </row>
        <row r="28">
          <cell r="A28" t="str">
            <v>|</v>
          </cell>
          <cell r="C28" t="str">
            <v>|</v>
          </cell>
          <cell r="E28" t="str">
            <v>|</v>
          </cell>
          <cell r="G28" t="str">
            <v>|</v>
          </cell>
          <cell r="I28" t="str">
            <v>|</v>
          </cell>
          <cell r="K28" t="str">
            <v>|</v>
          </cell>
          <cell r="M28" t="str">
            <v>|</v>
          </cell>
          <cell r="O28" t="str">
            <v>|</v>
          </cell>
          <cell r="Q28" t="str">
            <v>|</v>
          </cell>
          <cell r="S28" t="str">
            <v>|</v>
          </cell>
          <cell r="U28" t="str">
            <v>|</v>
          </cell>
          <cell r="W28" t="str">
            <v>|</v>
          </cell>
          <cell r="Y28" t="str">
            <v>|</v>
          </cell>
          <cell r="AA28" t="str">
            <v>|</v>
          </cell>
          <cell r="AC28" t="str">
            <v>|</v>
          </cell>
          <cell r="AE28" t="str">
            <v>|</v>
          </cell>
          <cell r="AG28" t="str">
            <v>|</v>
          </cell>
          <cell r="AI28" t="str">
            <v>|</v>
          </cell>
          <cell r="AK28" t="str">
            <v>|</v>
          </cell>
          <cell r="AM28" t="str">
            <v>|</v>
          </cell>
          <cell r="AO28" t="str">
            <v>|</v>
          </cell>
          <cell r="AQ28" t="str">
            <v>|</v>
          </cell>
          <cell r="AS28" t="str">
            <v>|</v>
          </cell>
          <cell r="AU28" t="str">
            <v>|</v>
          </cell>
          <cell r="AW28" t="str">
            <v>|</v>
          </cell>
          <cell r="AY28" t="str">
            <v>|</v>
          </cell>
          <cell r="BA28" t="str">
            <v>|</v>
          </cell>
          <cell r="BC28" t="str">
            <v>|</v>
          </cell>
          <cell r="BE28" t="str">
            <v>|</v>
          </cell>
          <cell r="BG28" t="str">
            <v>|</v>
          </cell>
          <cell r="BI28" t="str">
            <v>|</v>
          </cell>
          <cell r="BJ28">
            <v>0</v>
          </cell>
          <cell r="BK28" t="str">
            <v>|</v>
          </cell>
        </row>
        <row r="29">
          <cell r="A29" t="str">
            <v>|</v>
          </cell>
          <cell r="C29" t="str">
            <v>|</v>
          </cell>
          <cell r="E29" t="str">
            <v>|</v>
          </cell>
          <cell r="G29" t="str">
            <v>|</v>
          </cell>
          <cell r="I29" t="str">
            <v>|</v>
          </cell>
          <cell r="K29" t="str">
            <v>|</v>
          </cell>
          <cell r="M29" t="str">
            <v>|</v>
          </cell>
          <cell r="O29" t="str">
            <v>|</v>
          </cell>
          <cell r="Q29" t="str">
            <v>|</v>
          </cell>
          <cell r="S29" t="str">
            <v>|</v>
          </cell>
          <cell r="U29" t="str">
            <v>|</v>
          </cell>
          <cell r="W29" t="str">
            <v>|</v>
          </cell>
          <cell r="Y29" t="str">
            <v>|</v>
          </cell>
          <cell r="AA29" t="str">
            <v>|</v>
          </cell>
          <cell r="AC29" t="str">
            <v>|</v>
          </cell>
          <cell r="AE29" t="str">
            <v>|</v>
          </cell>
          <cell r="AG29" t="str">
            <v>|</v>
          </cell>
          <cell r="AI29" t="str">
            <v>|</v>
          </cell>
          <cell r="AK29" t="str">
            <v>|</v>
          </cell>
          <cell r="AM29" t="str">
            <v>|</v>
          </cell>
          <cell r="AO29" t="str">
            <v>|</v>
          </cell>
          <cell r="AQ29" t="str">
            <v>|</v>
          </cell>
          <cell r="AS29" t="str">
            <v>|</v>
          </cell>
          <cell r="AU29" t="str">
            <v>|</v>
          </cell>
          <cell r="AW29" t="str">
            <v>|</v>
          </cell>
          <cell r="AY29" t="str">
            <v>|</v>
          </cell>
          <cell r="BA29" t="str">
            <v>|</v>
          </cell>
          <cell r="BC29" t="str">
            <v>|</v>
          </cell>
          <cell r="BE29" t="str">
            <v>|</v>
          </cell>
          <cell r="BG29" t="str">
            <v>|</v>
          </cell>
          <cell r="BI29" t="str">
            <v>|</v>
          </cell>
          <cell r="BJ29">
            <v>0</v>
          </cell>
          <cell r="BK29" t="str">
            <v>|</v>
          </cell>
        </row>
        <row r="30">
          <cell r="A30" t="str">
            <v>|</v>
          </cell>
          <cell r="C30" t="str">
            <v>|</v>
          </cell>
          <cell r="E30" t="str">
            <v>|</v>
          </cell>
          <cell r="G30" t="str">
            <v>|</v>
          </cell>
          <cell r="I30" t="str">
            <v>|</v>
          </cell>
          <cell r="K30" t="str">
            <v>|</v>
          </cell>
          <cell r="M30" t="str">
            <v>|</v>
          </cell>
          <cell r="O30" t="str">
            <v>|</v>
          </cell>
          <cell r="Q30" t="str">
            <v>|</v>
          </cell>
          <cell r="S30" t="str">
            <v>|</v>
          </cell>
          <cell r="U30" t="str">
            <v>|</v>
          </cell>
          <cell r="W30" t="str">
            <v>|</v>
          </cell>
          <cell r="Y30" t="str">
            <v>|</v>
          </cell>
          <cell r="AA30" t="str">
            <v>|</v>
          </cell>
          <cell r="AC30" t="str">
            <v>|</v>
          </cell>
          <cell r="AE30" t="str">
            <v>|</v>
          </cell>
          <cell r="AG30" t="str">
            <v>|</v>
          </cell>
          <cell r="AI30" t="str">
            <v>|</v>
          </cell>
          <cell r="AK30" t="str">
            <v>|</v>
          </cell>
          <cell r="AM30" t="str">
            <v>|</v>
          </cell>
          <cell r="AO30" t="str">
            <v>|</v>
          </cell>
          <cell r="AQ30" t="str">
            <v>|</v>
          </cell>
          <cell r="AS30" t="str">
            <v>|</v>
          </cell>
          <cell r="AU30" t="str">
            <v>|</v>
          </cell>
          <cell r="AW30" t="str">
            <v>|</v>
          </cell>
          <cell r="AY30" t="str">
            <v>|</v>
          </cell>
          <cell r="BA30" t="str">
            <v>|</v>
          </cell>
          <cell r="BC30" t="str">
            <v>|</v>
          </cell>
          <cell r="BE30" t="str">
            <v>|</v>
          </cell>
          <cell r="BG30" t="str">
            <v>|</v>
          </cell>
          <cell r="BI30" t="str">
            <v>|</v>
          </cell>
          <cell r="BJ30">
            <v>0</v>
          </cell>
          <cell r="BK30" t="str">
            <v>|</v>
          </cell>
        </row>
        <row r="31">
          <cell r="A31" t="str">
            <v>|</v>
          </cell>
          <cell r="C31" t="str">
            <v>|</v>
          </cell>
          <cell r="E31" t="str">
            <v>|</v>
          </cell>
          <cell r="G31" t="str">
            <v>|</v>
          </cell>
          <cell r="I31" t="str">
            <v>|</v>
          </cell>
          <cell r="K31" t="str">
            <v>|</v>
          </cell>
          <cell r="M31" t="str">
            <v>|</v>
          </cell>
          <cell r="O31" t="str">
            <v>|</v>
          </cell>
          <cell r="Q31" t="str">
            <v>|</v>
          </cell>
          <cell r="S31" t="str">
            <v>|</v>
          </cell>
          <cell r="U31" t="str">
            <v>|</v>
          </cell>
          <cell r="W31" t="str">
            <v>|</v>
          </cell>
          <cell r="Y31" t="str">
            <v>|</v>
          </cell>
          <cell r="AA31" t="str">
            <v>|</v>
          </cell>
          <cell r="AC31" t="str">
            <v>|</v>
          </cell>
          <cell r="AE31" t="str">
            <v>|</v>
          </cell>
          <cell r="AG31" t="str">
            <v>|</v>
          </cell>
          <cell r="AI31" t="str">
            <v>|</v>
          </cell>
          <cell r="AK31" t="str">
            <v>|</v>
          </cell>
          <cell r="AM31" t="str">
            <v>|</v>
          </cell>
          <cell r="AO31" t="str">
            <v>|</v>
          </cell>
          <cell r="AQ31" t="str">
            <v>|</v>
          </cell>
          <cell r="AS31" t="str">
            <v>|</v>
          </cell>
          <cell r="AU31" t="str">
            <v>|</v>
          </cell>
          <cell r="AW31" t="str">
            <v>|</v>
          </cell>
          <cell r="AY31" t="str">
            <v>|</v>
          </cell>
          <cell r="BA31" t="str">
            <v>|</v>
          </cell>
          <cell r="BC31" t="str">
            <v>|</v>
          </cell>
          <cell r="BE31" t="str">
            <v>|</v>
          </cell>
          <cell r="BG31" t="str">
            <v>|</v>
          </cell>
          <cell r="BI31" t="str">
            <v>|</v>
          </cell>
          <cell r="BJ31">
            <v>0</v>
          </cell>
          <cell r="BK31" t="str">
            <v>|</v>
          </cell>
        </row>
        <row r="32">
          <cell r="A32" t="str">
            <v>|</v>
          </cell>
          <cell r="C32" t="str">
            <v>|</v>
          </cell>
          <cell r="E32" t="str">
            <v>|</v>
          </cell>
          <cell r="G32" t="str">
            <v>|</v>
          </cell>
          <cell r="I32" t="str">
            <v>|</v>
          </cell>
          <cell r="K32" t="str">
            <v>|</v>
          </cell>
          <cell r="M32" t="str">
            <v>|</v>
          </cell>
          <cell r="O32" t="str">
            <v>|</v>
          </cell>
          <cell r="Q32" t="str">
            <v>|</v>
          </cell>
          <cell r="S32" t="str">
            <v>|</v>
          </cell>
          <cell r="U32" t="str">
            <v>|</v>
          </cell>
          <cell r="W32" t="str">
            <v>|</v>
          </cell>
          <cell r="Y32" t="str">
            <v>|</v>
          </cell>
          <cell r="AA32" t="str">
            <v>|</v>
          </cell>
          <cell r="AC32" t="str">
            <v>|</v>
          </cell>
          <cell r="AE32" t="str">
            <v>|</v>
          </cell>
          <cell r="AG32" t="str">
            <v>|</v>
          </cell>
          <cell r="AI32" t="str">
            <v>|</v>
          </cell>
          <cell r="AK32" t="str">
            <v>|</v>
          </cell>
          <cell r="AM32" t="str">
            <v>|</v>
          </cell>
          <cell r="AO32" t="str">
            <v>|</v>
          </cell>
          <cell r="AQ32" t="str">
            <v>|</v>
          </cell>
          <cell r="AS32" t="str">
            <v>|</v>
          </cell>
          <cell r="AU32" t="str">
            <v>|</v>
          </cell>
          <cell r="AW32" t="str">
            <v>|</v>
          </cell>
          <cell r="AY32" t="str">
            <v>|</v>
          </cell>
          <cell r="BA32" t="str">
            <v>|</v>
          </cell>
          <cell r="BC32" t="str">
            <v>|</v>
          </cell>
          <cell r="BE32" t="str">
            <v>|</v>
          </cell>
          <cell r="BG32" t="str">
            <v>|</v>
          </cell>
          <cell r="BI32" t="str">
            <v>|</v>
          </cell>
          <cell r="BJ32">
            <v>0</v>
          </cell>
          <cell r="BK32" t="str">
            <v>|</v>
          </cell>
        </row>
        <row r="33">
          <cell r="A33" t="str">
            <v>|</v>
          </cell>
          <cell r="C33" t="str">
            <v>|</v>
          </cell>
          <cell r="E33" t="str">
            <v>|</v>
          </cell>
          <cell r="G33" t="str">
            <v>|</v>
          </cell>
          <cell r="I33" t="str">
            <v>|</v>
          </cell>
          <cell r="K33" t="str">
            <v>|</v>
          </cell>
          <cell r="M33" t="str">
            <v>|</v>
          </cell>
          <cell r="O33" t="str">
            <v>|</v>
          </cell>
          <cell r="Q33" t="str">
            <v>|</v>
          </cell>
          <cell r="S33" t="str">
            <v>|</v>
          </cell>
          <cell r="U33" t="str">
            <v>|</v>
          </cell>
          <cell r="W33" t="str">
            <v>|</v>
          </cell>
          <cell r="Y33" t="str">
            <v>|</v>
          </cell>
          <cell r="AA33" t="str">
            <v>|</v>
          </cell>
          <cell r="AC33" t="str">
            <v>|</v>
          </cell>
          <cell r="AE33" t="str">
            <v>|</v>
          </cell>
          <cell r="AG33" t="str">
            <v>|</v>
          </cell>
          <cell r="AI33" t="str">
            <v>|</v>
          </cell>
          <cell r="AK33" t="str">
            <v>|</v>
          </cell>
          <cell r="AM33" t="str">
            <v>|</v>
          </cell>
          <cell r="AO33" t="str">
            <v>|</v>
          </cell>
          <cell r="AQ33" t="str">
            <v>|</v>
          </cell>
          <cell r="AS33" t="str">
            <v>|</v>
          </cell>
          <cell r="AU33" t="str">
            <v>|</v>
          </cell>
          <cell r="AW33" t="str">
            <v>|</v>
          </cell>
          <cell r="AY33" t="str">
            <v>|</v>
          </cell>
          <cell r="BA33" t="str">
            <v>|</v>
          </cell>
          <cell r="BC33" t="str">
            <v>|</v>
          </cell>
          <cell r="BE33" t="str">
            <v>|</v>
          </cell>
          <cell r="BG33" t="str">
            <v>|</v>
          </cell>
          <cell r="BI33" t="str">
            <v>|</v>
          </cell>
          <cell r="BJ33">
            <v>0</v>
          </cell>
          <cell r="BK33" t="str">
            <v>|</v>
          </cell>
        </row>
        <row r="34">
          <cell r="A34" t="str">
            <v>|</v>
          </cell>
          <cell r="C34" t="str">
            <v>|</v>
          </cell>
          <cell r="E34" t="str">
            <v>|</v>
          </cell>
          <cell r="G34" t="str">
            <v>|</v>
          </cell>
          <cell r="I34" t="str">
            <v>|</v>
          </cell>
          <cell r="K34" t="str">
            <v>|</v>
          </cell>
          <cell r="M34" t="str">
            <v>|</v>
          </cell>
          <cell r="O34" t="str">
            <v>|</v>
          </cell>
          <cell r="Q34" t="str">
            <v>|</v>
          </cell>
          <cell r="S34" t="str">
            <v>|</v>
          </cell>
          <cell r="U34" t="str">
            <v>|</v>
          </cell>
          <cell r="W34" t="str">
            <v>|</v>
          </cell>
          <cell r="Y34" t="str">
            <v>|</v>
          </cell>
          <cell r="AA34" t="str">
            <v>|</v>
          </cell>
          <cell r="AC34" t="str">
            <v>|</v>
          </cell>
          <cell r="AE34" t="str">
            <v>|</v>
          </cell>
          <cell r="AG34" t="str">
            <v>|</v>
          </cell>
          <cell r="AI34" t="str">
            <v>|</v>
          </cell>
          <cell r="AK34" t="str">
            <v>|</v>
          </cell>
          <cell r="AM34" t="str">
            <v>|</v>
          </cell>
          <cell r="AO34" t="str">
            <v>|</v>
          </cell>
          <cell r="AQ34" t="str">
            <v>|</v>
          </cell>
          <cell r="AS34" t="str">
            <v>|</v>
          </cell>
          <cell r="AU34" t="str">
            <v>|</v>
          </cell>
          <cell r="AW34" t="str">
            <v>|</v>
          </cell>
          <cell r="AY34" t="str">
            <v>|</v>
          </cell>
          <cell r="BA34" t="str">
            <v>|</v>
          </cell>
          <cell r="BC34" t="str">
            <v>|</v>
          </cell>
          <cell r="BE34" t="str">
            <v>|</v>
          </cell>
          <cell r="BG34" t="str">
            <v>|</v>
          </cell>
          <cell r="BI34" t="str">
            <v>|</v>
          </cell>
          <cell r="BJ34">
            <v>0</v>
          </cell>
          <cell r="BK34" t="str">
            <v>|</v>
          </cell>
        </row>
        <row r="35">
          <cell r="A35" t="str">
            <v>|</v>
          </cell>
          <cell r="C35" t="str">
            <v>|</v>
          </cell>
          <cell r="E35" t="str">
            <v>|</v>
          </cell>
          <cell r="G35" t="str">
            <v>|</v>
          </cell>
          <cell r="I35" t="str">
            <v>|</v>
          </cell>
          <cell r="K35" t="str">
            <v>|</v>
          </cell>
          <cell r="M35" t="str">
            <v>|</v>
          </cell>
          <cell r="O35" t="str">
            <v>|</v>
          </cell>
          <cell r="Q35" t="str">
            <v>|</v>
          </cell>
          <cell r="S35" t="str">
            <v>|</v>
          </cell>
          <cell r="U35" t="str">
            <v>|</v>
          </cell>
          <cell r="W35" t="str">
            <v>|</v>
          </cell>
          <cell r="Y35" t="str">
            <v>|</v>
          </cell>
          <cell r="AA35" t="str">
            <v>|</v>
          </cell>
          <cell r="AC35" t="str">
            <v>|</v>
          </cell>
          <cell r="AE35" t="str">
            <v>|</v>
          </cell>
          <cell r="AG35" t="str">
            <v>|</v>
          </cell>
          <cell r="AI35" t="str">
            <v>|</v>
          </cell>
          <cell r="AK35" t="str">
            <v>|</v>
          </cell>
          <cell r="AM35" t="str">
            <v>|</v>
          </cell>
          <cell r="AO35" t="str">
            <v>|</v>
          </cell>
          <cell r="AQ35" t="str">
            <v>|</v>
          </cell>
          <cell r="AS35" t="str">
            <v>|</v>
          </cell>
          <cell r="AU35" t="str">
            <v>|</v>
          </cell>
          <cell r="AW35" t="str">
            <v>|</v>
          </cell>
          <cell r="AY35" t="str">
            <v>|</v>
          </cell>
          <cell r="BA35" t="str">
            <v>|</v>
          </cell>
          <cell r="BC35" t="str">
            <v>|</v>
          </cell>
          <cell r="BE35" t="str">
            <v>|</v>
          </cell>
          <cell r="BG35" t="str">
            <v>|</v>
          </cell>
          <cell r="BI35" t="str">
            <v>|</v>
          </cell>
          <cell r="BJ35">
            <v>0</v>
          </cell>
          <cell r="BK35" t="str">
            <v>|</v>
          </cell>
        </row>
        <row r="36">
          <cell r="A36" t="str">
            <v>|</v>
          </cell>
          <cell r="C36" t="str">
            <v>|</v>
          </cell>
          <cell r="E36" t="str">
            <v>|</v>
          </cell>
          <cell r="G36" t="str">
            <v>|</v>
          </cell>
          <cell r="I36" t="str">
            <v>|</v>
          </cell>
          <cell r="K36" t="str">
            <v>|</v>
          </cell>
          <cell r="M36" t="str">
            <v>|</v>
          </cell>
          <cell r="O36" t="str">
            <v>|</v>
          </cell>
          <cell r="Q36" t="str">
            <v>|</v>
          </cell>
          <cell r="S36" t="str">
            <v>|</v>
          </cell>
          <cell r="U36" t="str">
            <v>|</v>
          </cell>
          <cell r="W36" t="str">
            <v>|</v>
          </cell>
          <cell r="Y36" t="str">
            <v>|</v>
          </cell>
          <cell r="AA36" t="str">
            <v>|</v>
          </cell>
          <cell r="AC36" t="str">
            <v>|</v>
          </cell>
          <cell r="AE36" t="str">
            <v>|</v>
          </cell>
          <cell r="AG36" t="str">
            <v>|</v>
          </cell>
          <cell r="AI36" t="str">
            <v>|</v>
          </cell>
          <cell r="AK36" t="str">
            <v>|</v>
          </cell>
          <cell r="AM36" t="str">
            <v>|</v>
          </cell>
          <cell r="AO36" t="str">
            <v>|</v>
          </cell>
          <cell r="AQ36" t="str">
            <v>|</v>
          </cell>
          <cell r="AS36" t="str">
            <v>|</v>
          </cell>
          <cell r="AU36" t="str">
            <v>|</v>
          </cell>
          <cell r="AW36" t="str">
            <v>|</v>
          </cell>
          <cell r="AY36" t="str">
            <v>|</v>
          </cell>
          <cell r="BA36" t="str">
            <v>|</v>
          </cell>
          <cell r="BC36" t="str">
            <v>|</v>
          </cell>
          <cell r="BE36" t="str">
            <v>|</v>
          </cell>
          <cell r="BG36" t="str">
            <v>|</v>
          </cell>
          <cell r="BI36" t="str">
            <v>|</v>
          </cell>
          <cell r="BJ36">
            <v>0</v>
          </cell>
          <cell r="BK36" t="str">
            <v>|</v>
          </cell>
        </row>
        <row r="37">
          <cell r="A37" t="str">
            <v>|</v>
          </cell>
          <cell r="C37" t="str">
            <v>|</v>
          </cell>
          <cell r="E37" t="str">
            <v>|</v>
          </cell>
          <cell r="G37" t="str">
            <v>|</v>
          </cell>
          <cell r="I37" t="str">
            <v>|</v>
          </cell>
          <cell r="K37" t="str">
            <v>|</v>
          </cell>
          <cell r="M37" t="str">
            <v>|</v>
          </cell>
          <cell r="O37" t="str">
            <v>|</v>
          </cell>
          <cell r="Q37" t="str">
            <v>|</v>
          </cell>
          <cell r="S37" t="str">
            <v>|</v>
          </cell>
          <cell r="U37" t="str">
            <v>|</v>
          </cell>
          <cell r="W37" t="str">
            <v>|</v>
          </cell>
          <cell r="Y37" t="str">
            <v>|</v>
          </cell>
          <cell r="AA37" t="str">
            <v>|</v>
          </cell>
          <cell r="AC37" t="str">
            <v>|</v>
          </cell>
          <cell r="AE37" t="str">
            <v>|</v>
          </cell>
          <cell r="AG37" t="str">
            <v>|</v>
          </cell>
          <cell r="AI37" t="str">
            <v>|</v>
          </cell>
          <cell r="AK37" t="str">
            <v>|</v>
          </cell>
          <cell r="AM37" t="str">
            <v>|</v>
          </cell>
          <cell r="AO37" t="str">
            <v>|</v>
          </cell>
          <cell r="AQ37" t="str">
            <v>|</v>
          </cell>
          <cell r="AS37" t="str">
            <v>|</v>
          </cell>
          <cell r="AU37" t="str">
            <v>|</v>
          </cell>
          <cell r="AW37" t="str">
            <v>|</v>
          </cell>
          <cell r="AY37" t="str">
            <v>|</v>
          </cell>
          <cell r="BA37" t="str">
            <v>|</v>
          </cell>
          <cell r="BC37" t="str">
            <v>|</v>
          </cell>
          <cell r="BE37" t="str">
            <v>|</v>
          </cell>
          <cell r="BG37" t="str">
            <v>|</v>
          </cell>
          <cell r="BI37" t="str">
            <v>|</v>
          </cell>
          <cell r="BJ37">
            <v>0</v>
          </cell>
          <cell r="BK37" t="str">
            <v>|</v>
          </cell>
        </row>
        <row r="38">
          <cell r="A38" t="str">
            <v>|</v>
          </cell>
          <cell r="C38" t="str">
            <v>|</v>
          </cell>
          <cell r="E38" t="str">
            <v>|</v>
          </cell>
          <cell r="G38" t="str">
            <v>|</v>
          </cell>
          <cell r="I38" t="str">
            <v>|</v>
          </cell>
          <cell r="K38" t="str">
            <v>|</v>
          </cell>
          <cell r="M38" t="str">
            <v>|</v>
          </cell>
          <cell r="O38" t="str">
            <v>|</v>
          </cell>
          <cell r="Q38" t="str">
            <v>|</v>
          </cell>
          <cell r="S38" t="str">
            <v>|</v>
          </cell>
          <cell r="U38" t="str">
            <v>|</v>
          </cell>
          <cell r="W38" t="str">
            <v>|</v>
          </cell>
          <cell r="Y38" t="str">
            <v>|</v>
          </cell>
          <cell r="AA38" t="str">
            <v>|</v>
          </cell>
          <cell r="AC38" t="str">
            <v>|</v>
          </cell>
          <cell r="AE38" t="str">
            <v>|</v>
          </cell>
          <cell r="AG38" t="str">
            <v>|</v>
          </cell>
          <cell r="AI38" t="str">
            <v>|</v>
          </cell>
          <cell r="AK38" t="str">
            <v>|</v>
          </cell>
          <cell r="AM38" t="str">
            <v>|</v>
          </cell>
          <cell r="AO38" t="str">
            <v>|</v>
          </cell>
          <cell r="AQ38" t="str">
            <v>|</v>
          </cell>
          <cell r="AS38" t="str">
            <v>|</v>
          </cell>
          <cell r="AU38" t="str">
            <v>|</v>
          </cell>
          <cell r="AW38" t="str">
            <v>|</v>
          </cell>
          <cell r="AY38" t="str">
            <v>|</v>
          </cell>
          <cell r="BA38" t="str">
            <v>|</v>
          </cell>
          <cell r="BC38" t="str">
            <v>|</v>
          </cell>
          <cell r="BE38" t="str">
            <v>|</v>
          </cell>
          <cell r="BG38" t="str">
            <v>|</v>
          </cell>
          <cell r="BI38" t="str">
            <v>|</v>
          </cell>
          <cell r="BJ38">
            <v>0</v>
          </cell>
          <cell r="BK38" t="str">
            <v>|</v>
          </cell>
        </row>
        <row r="39">
          <cell r="A39" t="str">
            <v>|</v>
          </cell>
          <cell r="C39" t="str">
            <v>|</v>
          </cell>
          <cell r="E39" t="str">
            <v>|</v>
          </cell>
          <cell r="G39" t="str">
            <v>|</v>
          </cell>
          <cell r="I39" t="str">
            <v>|</v>
          </cell>
          <cell r="K39" t="str">
            <v>|</v>
          </cell>
          <cell r="M39" t="str">
            <v>|</v>
          </cell>
          <cell r="O39" t="str">
            <v>|</v>
          </cell>
          <cell r="Q39" t="str">
            <v>|</v>
          </cell>
          <cell r="S39" t="str">
            <v>|</v>
          </cell>
          <cell r="U39" t="str">
            <v>|</v>
          </cell>
          <cell r="W39" t="str">
            <v>|</v>
          </cell>
          <cell r="Y39" t="str">
            <v>|</v>
          </cell>
          <cell r="AA39" t="str">
            <v>|</v>
          </cell>
          <cell r="AC39" t="str">
            <v>|</v>
          </cell>
          <cell r="AE39" t="str">
            <v>|</v>
          </cell>
          <cell r="AG39" t="str">
            <v>|</v>
          </cell>
          <cell r="AI39" t="str">
            <v>|</v>
          </cell>
          <cell r="AK39" t="str">
            <v>|</v>
          </cell>
          <cell r="AM39" t="str">
            <v>|</v>
          </cell>
          <cell r="AO39" t="str">
            <v>|</v>
          </cell>
          <cell r="AQ39" t="str">
            <v>|</v>
          </cell>
          <cell r="AS39" t="str">
            <v>|</v>
          </cell>
          <cell r="AU39" t="str">
            <v>|</v>
          </cell>
          <cell r="AW39" t="str">
            <v>|</v>
          </cell>
          <cell r="AY39" t="str">
            <v>|</v>
          </cell>
          <cell r="BA39" t="str">
            <v>|</v>
          </cell>
          <cell r="BC39" t="str">
            <v>|</v>
          </cell>
          <cell r="BE39" t="str">
            <v>|</v>
          </cell>
          <cell r="BG39" t="str">
            <v>|</v>
          </cell>
          <cell r="BI39" t="str">
            <v>|</v>
          </cell>
          <cell r="BJ39">
            <v>0</v>
          </cell>
          <cell r="BK39" t="str">
            <v>|</v>
          </cell>
        </row>
        <row r="40">
          <cell r="A40" t="str">
            <v>|</v>
          </cell>
          <cell r="C40" t="str">
            <v>|</v>
          </cell>
          <cell r="E40" t="str">
            <v>|</v>
          </cell>
          <cell r="G40" t="str">
            <v>|</v>
          </cell>
          <cell r="I40" t="str">
            <v>|</v>
          </cell>
          <cell r="K40" t="str">
            <v>|</v>
          </cell>
          <cell r="M40" t="str">
            <v>|</v>
          </cell>
          <cell r="O40" t="str">
            <v>|</v>
          </cell>
          <cell r="Q40" t="str">
            <v>|</v>
          </cell>
          <cell r="S40" t="str">
            <v>|</v>
          </cell>
          <cell r="U40" t="str">
            <v>|</v>
          </cell>
          <cell r="W40" t="str">
            <v>|</v>
          </cell>
          <cell r="Y40" t="str">
            <v>|</v>
          </cell>
          <cell r="AA40" t="str">
            <v>|</v>
          </cell>
          <cell r="AC40" t="str">
            <v>|</v>
          </cell>
          <cell r="AE40" t="str">
            <v>|</v>
          </cell>
          <cell r="AG40" t="str">
            <v>|</v>
          </cell>
          <cell r="AI40" t="str">
            <v>|</v>
          </cell>
          <cell r="AK40" t="str">
            <v>|</v>
          </cell>
          <cell r="AM40" t="str">
            <v>|</v>
          </cell>
          <cell r="AO40" t="str">
            <v>|</v>
          </cell>
          <cell r="AQ40" t="str">
            <v>|</v>
          </cell>
          <cell r="AS40" t="str">
            <v>|</v>
          </cell>
          <cell r="AU40" t="str">
            <v>|</v>
          </cell>
          <cell r="AW40" t="str">
            <v>|</v>
          </cell>
          <cell r="AY40" t="str">
            <v>|</v>
          </cell>
          <cell r="BA40" t="str">
            <v>|</v>
          </cell>
          <cell r="BC40" t="str">
            <v>|</v>
          </cell>
          <cell r="BE40" t="str">
            <v>|</v>
          </cell>
          <cell r="BG40" t="str">
            <v>|</v>
          </cell>
          <cell r="BI40" t="str">
            <v>|</v>
          </cell>
          <cell r="BJ40">
            <v>0</v>
          </cell>
          <cell r="BK40" t="str">
            <v>|</v>
          </cell>
        </row>
        <row r="41">
          <cell r="A41" t="str">
            <v>|</v>
          </cell>
          <cell r="C41" t="str">
            <v>|</v>
          </cell>
          <cell r="E41" t="str">
            <v>|</v>
          </cell>
          <cell r="G41" t="str">
            <v>|</v>
          </cell>
          <cell r="I41" t="str">
            <v>|</v>
          </cell>
          <cell r="K41" t="str">
            <v>|</v>
          </cell>
          <cell r="M41" t="str">
            <v>|</v>
          </cell>
          <cell r="O41" t="str">
            <v>|</v>
          </cell>
          <cell r="Q41" t="str">
            <v>|</v>
          </cell>
          <cell r="S41" t="str">
            <v>|</v>
          </cell>
          <cell r="U41" t="str">
            <v>|</v>
          </cell>
          <cell r="W41" t="str">
            <v>|</v>
          </cell>
          <cell r="Y41" t="str">
            <v>|</v>
          </cell>
          <cell r="AA41" t="str">
            <v>|</v>
          </cell>
          <cell r="AC41" t="str">
            <v>|</v>
          </cell>
          <cell r="AE41" t="str">
            <v>|</v>
          </cell>
          <cell r="AG41" t="str">
            <v>|</v>
          </cell>
          <cell r="AI41" t="str">
            <v>|</v>
          </cell>
          <cell r="AK41" t="str">
            <v>|</v>
          </cell>
          <cell r="AM41" t="str">
            <v>|</v>
          </cell>
          <cell r="AO41" t="str">
            <v>|</v>
          </cell>
          <cell r="AQ41" t="str">
            <v>|</v>
          </cell>
          <cell r="AS41" t="str">
            <v>|</v>
          </cell>
          <cell r="AU41" t="str">
            <v>|</v>
          </cell>
          <cell r="AW41" t="str">
            <v>|</v>
          </cell>
          <cell r="AY41" t="str">
            <v>|</v>
          </cell>
          <cell r="BA41" t="str">
            <v>|</v>
          </cell>
          <cell r="BC41" t="str">
            <v>|</v>
          </cell>
          <cell r="BE41" t="str">
            <v>|</v>
          </cell>
          <cell r="BG41" t="str">
            <v>|</v>
          </cell>
          <cell r="BI41" t="str">
            <v>|</v>
          </cell>
          <cell r="BJ41">
            <v>0</v>
          </cell>
          <cell r="BK41" t="str">
            <v>|</v>
          </cell>
        </row>
        <row r="42">
          <cell r="A42" t="str">
            <v>|</v>
          </cell>
          <cell r="C42" t="str">
            <v>|</v>
          </cell>
          <cell r="E42" t="str">
            <v>|</v>
          </cell>
          <cell r="G42" t="str">
            <v>|</v>
          </cell>
          <cell r="I42" t="str">
            <v>|</v>
          </cell>
          <cell r="K42" t="str">
            <v>|</v>
          </cell>
          <cell r="M42" t="str">
            <v>|</v>
          </cell>
          <cell r="O42" t="str">
            <v>|</v>
          </cell>
          <cell r="Q42" t="str">
            <v>|</v>
          </cell>
          <cell r="S42" t="str">
            <v>|</v>
          </cell>
          <cell r="U42" t="str">
            <v>|</v>
          </cell>
          <cell r="W42" t="str">
            <v>|</v>
          </cell>
          <cell r="Y42" t="str">
            <v>|</v>
          </cell>
          <cell r="AA42" t="str">
            <v>|</v>
          </cell>
          <cell r="AC42" t="str">
            <v>|</v>
          </cell>
          <cell r="AE42" t="str">
            <v>|</v>
          </cell>
          <cell r="AG42" t="str">
            <v>|</v>
          </cell>
          <cell r="AI42" t="str">
            <v>|</v>
          </cell>
          <cell r="AK42" t="str">
            <v>|</v>
          </cell>
          <cell r="AM42" t="str">
            <v>|</v>
          </cell>
          <cell r="AO42" t="str">
            <v>|</v>
          </cell>
          <cell r="AQ42" t="str">
            <v>|</v>
          </cell>
          <cell r="AS42" t="str">
            <v>|</v>
          </cell>
          <cell r="AU42" t="str">
            <v>|</v>
          </cell>
          <cell r="AW42" t="str">
            <v>|</v>
          </cell>
          <cell r="AY42" t="str">
            <v>|</v>
          </cell>
          <cell r="BA42" t="str">
            <v>|</v>
          </cell>
          <cell r="BC42" t="str">
            <v>|</v>
          </cell>
          <cell r="BE42" t="str">
            <v>|</v>
          </cell>
          <cell r="BG42" t="str">
            <v>|</v>
          </cell>
          <cell r="BI42" t="str">
            <v>|</v>
          </cell>
          <cell r="BJ42">
            <v>0</v>
          </cell>
          <cell r="BK42" t="str">
            <v>|</v>
          </cell>
        </row>
        <row r="43">
          <cell r="A43" t="str">
            <v>|</v>
          </cell>
          <cell r="C43" t="str">
            <v>|</v>
          </cell>
          <cell r="E43" t="str">
            <v>|</v>
          </cell>
          <cell r="G43" t="str">
            <v>|</v>
          </cell>
          <cell r="I43" t="str">
            <v>|</v>
          </cell>
          <cell r="K43" t="str">
            <v>|</v>
          </cell>
          <cell r="M43" t="str">
            <v>|</v>
          </cell>
          <cell r="O43" t="str">
            <v>|</v>
          </cell>
          <cell r="Q43" t="str">
            <v>|</v>
          </cell>
          <cell r="S43" t="str">
            <v>|</v>
          </cell>
          <cell r="U43" t="str">
            <v>|</v>
          </cell>
          <cell r="W43" t="str">
            <v>|</v>
          </cell>
          <cell r="Y43" t="str">
            <v>|</v>
          </cell>
          <cell r="AA43" t="str">
            <v>|</v>
          </cell>
          <cell r="AC43" t="str">
            <v>|</v>
          </cell>
          <cell r="AE43" t="str">
            <v>|</v>
          </cell>
          <cell r="AG43" t="str">
            <v>|</v>
          </cell>
          <cell r="AI43" t="str">
            <v>|</v>
          </cell>
          <cell r="AK43" t="str">
            <v>|</v>
          </cell>
          <cell r="AM43" t="str">
            <v>|</v>
          </cell>
          <cell r="AO43" t="str">
            <v>|</v>
          </cell>
          <cell r="AQ43" t="str">
            <v>|</v>
          </cell>
          <cell r="AS43" t="str">
            <v>|</v>
          </cell>
          <cell r="AU43" t="str">
            <v>|</v>
          </cell>
          <cell r="AW43" t="str">
            <v>|</v>
          </cell>
          <cell r="AY43" t="str">
            <v>|</v>
          </cell>
          <cell r="BA43" t="str">
            <v>|</v>
          </cell>
          <cell r="BC43" t="str">
            <v>|</v>
          </cell>
          <cell r="BE43" t="str">
            <v>|</v>
          </cell>
          <cell r="BG43" t="str">
            <v>|</v>
          </cell>
          <cell r="BI43" t="str">
            <v>|</v>
          </cell>
          <cell r="BJ43">
            <v>0</v>
          </cell>
          <cell r="BK43" t="str">
            <v>|</v>
          </cell>
        </row>
        <row r="44">
          <cell r="A44" t="str">
            <v>|</v>
          </cell>
          <cell r="C44" t="str">
            <v>|</v>
          </cell>
          <cell r="E44" t="str">
            <v>|</v>
          </cell>
          <cell r="G44" t="str">
            <v>|</v>
          </cell>
          <cell r="I44" t="str">
            <v>|</v>
          </cell>
          <cell r="K44" t="str">
            <v>|</v>
          </cell>
          <cell r="M44" t="str">
            <v>|</v>
          </cell>
          <cell r="O44" t="str">
            <v>|</v>
          </cell>
          <cell r="Q44" t="str">
            <v>|</v>
          </cell>
          <cell r="S44" t="str">
            <v>|</v>
          </cell>
          <cell r="U44" t="str">
            <v>|</v>
          </cell>
          <cell r="W44" t="str">
            <v>|</v>
          </cell>
          <cell r="Y44" t="str">
            <v>|</v>
          </cell>
          <cell r="AA44" t="str">
            <v>|</v>
          </cell>
          <cell r="AC44" t="str">
            <v>|</v>
          </cell>
          <cell r="AE44" t="str">
            <v>|</v>
          </cell>
          <cell r="AG44" t="str">
            <v>|</v>
          </cell>
          <cell r="AI44" t="str">
            <v>|</v>
          </cell>
          <cell r="AK44" t="str">
            <v>|</v>
          </cell>
          <cell r="AM44" t="str">
            <v>|</v>
          </cell>
          <cell r="AO44" t="str">
            <v>|</v>
          </cell>
          <cell r="AQ44" t="str">
            <v>|</v>
          </cell>
          <cell r="AS44" t="str">
            <v>|</v>
          </cell>
          <cell r="AU44" t="str">
            <v>|</v>
          </cell>
          <cell r="AW44" t="str">
            <v>|</v>
          </cell>
          <cell r="AY44" t="str">
            <v>|</v>
          </cell>
          <cell r="BA44" t="str">
            <v>|</v>
          </cell>
          <cell r="BC44" t="str">
            <v>|</v>
          </cell>
          <cell r="BE44" t="str">
            <v>|</v>
          </cell>
          <cell r="BG44" t="str">
            <v>|</v>
          </cell>
          <cell r="BI44" t="str">
            <v>|</v>
          </cell>
          <cell r="BJ44">
            <v>0</v>
          </cell>
          <cell r="BK44" t="str">
            <v>|</v>
          </cell>
        </row>
        <row r="45">
          <cell r="A45" t="str">
            <v>|</v>
          </cell>
          <cell r="C45" t="str">
            <v>|</v>
          </cell>
          <cell r="E45" t="str">
            <v>|</v>
          </cell>
          <cell r="G45" t="str">
            <v>|</v>
          </cell>
          <cell r="I45" t="str">
            <v>|</v>
          </cell>
          <cell r="K45" t="str">
            <v>|</v>
          </cell>
          <cell r="M45" t="str">
            <v>|</v>
          </cell>
          <cell r="O45" t="str">
            <v>|</v>
          </cell>
          <cell r="Q45" t="str">
            <v>|</v>
          </cell>
          <cell r="S45" t="str">
            <v>|</v>
          </cell>
          <cell r="U45" t="str">
            <v>|</v>
          </cell>
          <cell r="W45" t="str">
            <v>|</v>
          </cell>
          <cell r="Y45" t="str">
            <v>|</v>
          </cell>
          <cell r="AA45" t="str">
            <v>|</v>
          </cell>
          <cell r="AC45" t="str">
            <v>|</v>
          </cell>
          <cell r="AE45" t="str">
            <v>|</v>
          </cell>
          <cell r="AG45" t="str">
            <v>|</v>
          </cell>
          <cell r="AI45" t="str">
            <v>|</v>
          </cell>
          <cell r="AK45" t="str">
            <v>|</v>
          </cell>
          <cell r="AM45" t="str">
            <v>|</v>
          </cell>
          <cell r="AO45" t="str">
            <v>|</v>
          </cell>
          <cell r="AQ45" t="str">
            <v>|</v>
          </cell>
          <cell r="AS45" t="str">
            <v>|</v>
          </cell>
          <cell r="AU45" t="str">
            <v>|</v>
          </cell>
          <cell r="AW45" t="str">
            <v>|</v>
          </cell>
          <cell r="AY45" t="str">
            <v>|</v>
          </cell>
          <cell r="BA45" t="str">
            <v>|</v>
          </cell>
          <cell r="BC45" t="str">
            <v>|</v>
          </cell>
          <cell r="BE45" t="str">
            <v>|</v>
          </cell>
          <cell r="BG45" t="str">
            <v>|</v>
          </cell>
          <cell r="BI45" t="str">
            <v>|</v>
          </cell>
          <cell r="BJ45">
            <v>0</v>
          </cell>
          <cell r="BK45" t="str">
            <v>|</v>
          </cell>
        </row>
        <row r="46">
          <cell r="A46" t="str">
            <v>|</v>
          </cell>
          <cell r="C46" t="str">
            <v>|</v>
          </cell>
          <cell r="E46" t="str">
            <v>|</v>
          </cell>
          <cell r="G46" t="str">
            <v>|</v>
          </cell>
          <cell r="I46" t="str">
            <v>|</v>
          </cell>
          <cell r="K46" t="str">
            <v>|</v>
          </cell>
          <cell r="M46" t="str">
            <v>|</v>
          </cell>
          <cell r="O46" t="str">
            <v>|</v>
          </cell>
          <cell r="Q46" t="str">
            <v>|</v>
          </cell>
          <cell r="S46" t="str">
            <v>|</v>
          </cell>
          <cell r="U46" t="str">
            <v>|</v>
          </cell>
          <cell r="W46" t="str">
            <v>|</v>
          </cell>
          <cell r="Y46" t="str">
            <v>|</v>
          </cell>
          <cell r="AA46" t="str">
            <v>|</v>
          </cell>
          <cell r="AC46" t="str">
            <v>|</v>
          </cell>
          <cell r="AE46" t="str">
            <v>|</v>
          </cell>
          <cell r="AG46" t="str">
            <v>|</v>
          </cell>
          <cell r="AI46" t="str">
            <v>|</v>
          </cell>
          <cell r="AK46" t="str">
            <v>|</v>
          </cell>
          <cell r="AM46" t="str">
            <v>|</v>
          </cell>
          <cell r="AO46" t="str">
            <v>|</v>
          </cell>
          <cell r="AQ46" t="str">
            <v>|</v>
          </cell>
          <cell r="AS46" t="str">
            <v>|</v>
          </cell>
          <cell r="AU46" t="str">
            <v>|</v>
          </cell>
          <cell r="AW46" t="str">
            <v>|</v>
          </cell>
          <cell r="AY46" t="str">
            <v>|</v>
          </cell>
          <cell r="BA46" t="str">
            <v>|</v>
          </cell>
          <cell r="BC46" t="str">
            <v>|</v>
          </cell>
          <cell r="BE46" t="str">
            <v>|</v>
          </cell>
          <cell r="BG46" t="str">
            <v>|</v>
          </cell>
          <cell r="BI46" t="str">
            <v>|</v>
          </cell>
          <cell r="BJ46">
            <v>0</v>
          </cell>
          <cell r="BK46" t="str">
            <v>|</v>
          </cell>
        </row>
        <row r="47">
          <cell r="A47" t="str">
            <v>|</v>
          </cell>
          <cell r="C47" t="str">
            <v>|</v>
          </cell>
          <cell r="E47" t="str">
            <v>|</v>
          </cell>
          <cell r="G47" t="str">
            <v>|</v>
          </cell>
          <cell r="I47" t="str">
            <v>|</v>
          </cell>
          <cell r="K47" t="str">
            <v>|</v>
          </cell>
          <cell r="M47" t="str">
            <v>|</v>
          </cell>
          <cell r="O47" t="str">
            <v>|</v>
          </cell>
          <cell r="Q47" t="str">
            <v>|</v>
          </cell>
          <cell r="S47" t="str">
            <v>|</v>
          </cell>
          <cell r="U47" t="str">
            <v>|</v>
          </cell>
          <cell r="W47" t="str">
            <v>|</v>
          </cell>
          <cell r="Y47" t="str">
            <v>|</v>
          </cell>
          <cell r="AA47" t="str">
            <v>|</v>
          </cell>
          <cell r="AC47" t="str">
            <v>|</v>
          </cell>
          <cell r="AE47" t="str">
            <v>|</v>
          </cell>
          <cell r="AG47" t="str">
            <v>|</v>
          </cell>
          <cell r="AI47" t="str">
            <v>|</v>
          </cell>
          <cell r="AK47" t="str">
            <v>|</v>
          </cell>
          <cell r="AM47" t="str">
            <v>|</v>
          </cell>
          <cell r="AO47" t="str">
            <v>|</v>
          </cell>
          <cell r="AQ47" t="str">
            <v>|</v>
          </cell>
          <cell r="AS47" t="str">
            <v>|</v>
          </cell>
          <cell r="AU47" t="str">
            <v>|</v>
          </cell>
          <cell r="AW47" t="str">
            <v>|</v>
          </cell>
          <cell r="AY47" t="str">
            <v>|</v>
          </cell>
          <cell r="BA47" t="str">
            <v>|</v>
          </cell>
          <cell r="BC47" t="str">
            <v>|</v>
          </cell>
          <cell r="BE47" t="str">
            <v>|</v>
          </cell>
          <cell r="BG47" t="str">
            <v>|</v>
          </cell>
          <cell r="BI47" t="str">
            <v>|</v>
          </cell>
          <cell r="BJ47">
            <v>0</v>
          </cell>
          <cell r="BK47" t="str">
            <v>|</v>
          </cell>
        </row>
        <row r="48">
          <cell r="A48" t="str">
            <v>|</v>
          </cell>
          <cell r="C48" t="str">
            <v>|</v>
          </cell>
          <cell r="E48" t="str">
            <v>|</v>
          </cell>
          <cell r="G48" t="str">
            <v>|</v>
          </cell>
          <cell r="I48" t="str">
            <v>|</v>
          </cell>
          <cell r="K48" t="str">
            <v>|</v>
          </cell>
          <cell r="M48" t="str">
            <v>|</v>
          </cell>
          <cell r="O48" t="str">
            <v>|</v>
          </cell>
          <cell r="Q48" t="str">
            <v>|</v>
          </cell>
          <cell r="S48" t="str">
            <v>|</v>
          </cell>
          <cell r="U48" t="str">
            <v>|</v>
          </cell>
          <cell r="W48" t="str">
            <v>|</v>
          </cell>
          <cell r="Y48" t="str">
            <v>|</v>
          </cell>
          <cell r="AA48" t="str">
            <v>|</v>
          </cell>
          <cell r="AC48" t="str">
            <v>|</v>
          </cell>
          <cell r="AE48" t="str">
            <v>|</v>
          </cell>
          <cell r="AG48" t="str">
            <v>|</v>
          </cell>
          <cell r="AI48" t="str">
            <v>|</v>
          </cell>
          <cell r="AK48" t="str">
            <v>|</v>
          </cell>
          <cell r="AM48" t="str">
            <v>|</v>
          </cell>
          <cell r="AO48" t="str">
            <v>|</v>
          </cell>
          <cell r="AQ48" t="str">
            <v>|</v>
          </cell>
          <cell r="AS48" t="str">
            <v>|</v>
          </cell>
          <cell r="AU48" t="str">
            <v>|</v>
          </cell>
          <cell r="AW48" t="str">
            <v>|</v>
          </cell>
          <cell r="AY48" t="str">
            <v>|</v>
          </cell>
          <cell r="BA48" t="str">
            <v>|</v>
          </cell>
          <cell r="BC48" t="str">
            <v>|</v>
          </cell>
          <cell r="BE48" t="str">
            <v>|</v>
          </cell>
          <cell r="BG48" t="str">
            <v>|</v>
          </cell>
          <cell r="BI48" t="str">
            <v>|</v>
          </cell>
          <cell r="BJ48">
            <v>0</v>
          </cell>
          <cell r="BK48" t="str">
            <v>|</v>
          </cell>
        </row>
        <row r="49">
          <cell r="A49" t="str">
            <v>|</v>
          </cell>
          <cell r="C49" t="str">
            <v>|</v>
          </cell>
          <cell r="E49" t="str">
            <v>|</v>
          </cell>
          <cell r="G49" t="str">
            <v>|</v>
          </cell>
          <cell r="I49" t="str">
            <v>|</v>
          </cell>
          <cell r="K49" t="str">
            <v>|</v>
          </cell>
          <cell r="M49" t="str">
            <v>|</v>
          </cell>
          <cell r="O49" t="str">
            <v>|</v>
          </cell>
          <cell r="Q49" t="str">
            <v>|</v>
          </cell>
          <cell r="S49" t="str">
            <v>|</v>
          </cell>
          <cell r="U49" t="str">
            <v>|</v>
          </cell>
          <cell r="W49" t="str">
            <v>|</v>
          </cell>
          <cell r="Y49" t="str">
            <v>|</v>
          </cell>
          <cell r="AA49" t="str">
            <v>|</v>
          </cell>
          <cell r="AC49" t="str">
            <v>|</v>
          </cell>
          <cell r="AE49" t="str">
            <v>|</v>
          </cell>
          <cell r="AG49" t="str">
            <v>|</v>
          </cell>
          <cell r="AI49" t="str">
            <v>|</v>
          </cell>
          <cell r="AK49" t="str">
            <v>|</v>
          </cell>
          <cell r="AM49" t="str">
            <v>|</v>
          </cell>
          <cell r="AO49" t="str">
            <v>|</v>
          </cell>
          <cell r="AQ49" t="str">
            <v>|</v>
          </cell>
          <cell r="AS49" t="str">
            <v>|</v>
          </cell>
          <cell r="AU49" t="str">
            <v>|</v>
          </cell>
          <cell r="AW49" t="str">
            <v>|</v>
          </cell>
          <cell r="AY49" t="str">
            <v>|</v>
          </cell>
          <cell r="BA49" t="str">
            <v>|</v>
          </cell>
          <cell r="BC49" t="str">
            <v>|</v>
          </cell>
          <cell r="BE49" t="str">
            <v>|</v>
          </cell>
          <cell r="BG49" t="str">
            <v>|</v>
          </cell>
          <cell r="BI49" t="str">
            <v>|</v>
          </cell>
          <cell r="BJ49">
            <v>0</v>
          </cell>
          <cell r="BK49" t="str">
            <v>|</v>
          </cell>
        </row>
        <row r="50">
          <cell r="A50" t="str">
            <v>|</v>
          </cell>
          <cell r="C50" t="str">
            <v>|</v>
          </cell>
          <cell r="E50" t="str">
            <v>|</v>
          </cell>
          <cell r="G50" t="str">
            <v>|</v>
          </cell>
          <cell r="I50" t="str">
            <v>|</v>
          </cell>
          <cell r="K50" t="str">
            <v>|</v>
          </cell>
          <cell r="M50" t="str">
            <v>|</v>
          </cell>
          <cell r="O50" t="str">
            <v>|</v>
          </cell>
          <cell r="Q50" t="str">
            <v>|</v>
          </cell>
          <cell r="S50" t="str">
            <v>|</v>
          </cell>
          <cell r="U50" t="str">
            <v>|</v>
          </cell>
          <cell r="W50" t="str">
            <v>|</v>
          </cell>
          <cell r="Y50" t="str">
            <v>|</v>
          </cell>
          <cell r="AA50" t="str">
            <v>|</v>
          </cell>
          <cell r="AC50" t="str">
            <v>|</v>
          </cell>
          <cell r="AE50" t="str">
            <v>|</v>
          </cell>
          <cell r="AG50" t="str">
            <v>|</v>
          </cell>
          <cell r="AI50" t="str">
            <v>|</v>
          </cell>
          <cell r="AK50" t="str">
            <v>|</v>
          </cell>
          <cell r="AM50" t="str">
            <v>|</v>
          </cell>
          <cell r="AO50" t="str">
            <v>|</v>
          </cell>
          <cell r="AQ50" t="str">
            <v>|</v>
          </cell>
          <cell r="AS50" t="str">
            <v>|</v>
          </cell>
          <cell r="AU50" t="str">
            <v>|</v>
          </cell>
          <cell r="AW50" t="str">
            <v>|</v>
          </cell>
          <cell r="AY50" t="str">
            <v>|</v>
          </cell>
          <cell r="BA50" t="str">
            <v>|</v>
          </cell>
          <cell r="BC50" t="str">
            <v>|</v>
          </cell>
          <cell r="BE50" t="str">
            <v>|</v>
          </cell>
          <cell r="BG50" t="str">
            <v>|</v>
          </cell>
          <cell r="BI50" t="str">
            <v>|</v>
          </cell>
          <cell r="BJ50">
            <v>0</v>
          </cell>
          <cell r="BK50" t="str">
            <v>|</v>
          </cell>
        </row>
        <row r="51">
          <cell r="A51" t="str">
            <v>|</v>
          </cell>
          <cell r="C51" t="str">
            <v>|</v>
          </cell>
          <cell r="E51" t="str">
            <v>|</v>
          </cell>
          <cell r="G51" t="str">
            <v>|</v>
          </cell>
          <cell r="I51" t="str">
            <v>|</v>
          </cell>
          <cell r="K51" t="str">
            <v>|</v>
          </cell>
          <cell r="M51" t="str">
            <v>|</v>
          </cell>
          <cell r="O51" t="str">
            <v>|</v>
          </cell>
          <cell r="Q51" t="str">
            <v>|</v>
          </cell>
          <cell r="S51" t="str">
            <v>|</v>
          </cell>
          <cell r="U51" t="str">
            <v>|</v>
          </cell>
          <cell r="W51" t="str">
            <v>|</v>
          </cell>
          <cell r="Y51" t="str">
            <v>|</v>
          </cell>
          <cell r="AA51" t="str">
            <v>|</v>
          </cell>
          <cell r="AC51" t="str">
            <v>|</v>
          </cell>
          <cell r="AE51" t="str">
            <v>|</v>
          </cell>
          <cell r="AG51" t="str">
            <v>|</v>
          </cell>
          <cell r="AI51" t="str">
            <v>|</v>
          </cell>
          <cell r="AK51" t="str">
            <v>|</v>
          </cell>
          <cell r="AM51" t="str">
            <v>|</v>
          </cell>
          <cell r="AO51" t="str">
            <v>|</v>
          </cell>
          <cell r="AQ51" t="str">
            <v>|</v>
          </cell>
          <cell r="AS51" t="str">
            <v>|</v>
          </cell>
          <cell r="AU51" t="str">
            <v>|</v>
          </cell>
          <cell r="AW51" t="str">
            <v>|</v>
          </cell>
          <cell r="AY51" t="str">
            <v>|</v>
          </cell>
          <cell r="BA51" t="str">
            <v>|</v>
          </cell>
          <cell r="BC51" t="str">
            <v>|</v>
          </cell>
          <cell r="BE51" t="str">
            <v>|</v>
          </cell>
          <cell r="BG51" t="str">
            <v>|</v>
          </cell>
          <cell r="BI51" t="str">
            <v>|</v>
          </cell>
          <cell r="BJ51">
            <v>0</v>
          </cell>
          <cell r="BK51" t="str">
            <v>|</v>
          </cell>
        </row>
        <row r="52">
          <cell r="A52" t="str">
            <v>|</v>
          </cell>
          <cell r="C52" t="str">
            <v>|</v>
          </cell>
          <cell r="E52" t="str">
            <v>|</v>
          </cell>
          <cell r="G52" t="str">
            <v>|</v>
          </cell>
          <cell r="I52" t="str">
            <v>|</v>
          </cell>
          <cell r="K52" t="str">
            <v>|</v>
          </cell>
          <cell r="M52" t="str">
            <v>|</v>
          </cell>
          <cell r="O52" t="str">
            <v>|</v>
          </cell>
          <cell r="Q52" t="str">
            <v>|</v>
          </cell>
          <cell r="S52" t="str">
            <v>|</v>
          </cell>
          <cell r="U52" t="str">
            <v>|</v>
          </cell>
          <cell r="W52" t="str">
            <v>|</v>
          </cell>
          <cell r="Y52" t="str">
            <v>|</v>
          </cell>
          <cell r="AA52" t="str">
            <v>|</v>
          </cell>
          <cell r="AC52" t="str">
            <v>|</v>
          </cell>
          <cell r="AE52" t="str">
            <v>|</v>
          </cell>
          <cell r="AG52" t="str">
            <v>|</v>
          </cell>
          <cell r="AI52" t="str">
            <v>|</v>
          </cell>
          <cell r="AK52" t="str">
            <v>|</v>
          </cell>
          <cell r="AM52" t="str">
            <v>|</v>
          </cell>
          <cell r="AO52" t="str">
            <v>|</v>
          </cell>
          <cell r="AQ52" t="str">
            <v>|</v>
          </cell>
          <cell r="AS52" t="str">
            <v>|</v>
          </cell>
          <cell r="AU52" t="str">
            <v>|</v>
          </cell>
          <cell r="AW52" t="str">
            <v>|</v>
          </cell>
          <cell r="AY52" t="str">
            <v>|</v>
          </cell>
          <cell r="BA52" t="str">
            <v>|</v>
          </cell>
          <cell r="BC52" t="str">
            <v>|</v>
          </cell>
          <cell r="BE52" t="str">
            <v>|</v>
          </cell>
          <cell r="BG52" t="str">
            <v>|</v>
          </cell>
          <cell r="BI52" t="str">
            <v>|</v>
          </cell>
          <cell r="BJ52">
            <v>0</v>
          </cell>
          <cell r="BK52" t="str">
            <v>|</v>
          </cell>
        </row>
        <row r="53">
          <cell r="A53" t="str">
            <v>|</v>
          </cell>
          <cell r="C53" t="str">
            <v>|</v>
          </cell>
          <cell r="E53" t="str">
            <v>|</v>
          </cell>
          <cell r="G53" t="str">
            <v>|</v>
          </cell>
          <cell r="I53" t="str">
            <v>|</v>
          </cell>
          <cell r="K53" t="str">
            <v>|</v>
          </cell>
          <cell r="M53" t="str">
            <v>|</v>
          </cell>
          <cell r="O53" t="str">
            <v>|</v>
          </cell>
          <cell r="Q53" t="str">
            <v>|</v>
          </cell>
          <cell r="S53" t="str">
            <v>|</v>
          </cell>
          <cell r="U53" t="str">
            <v>|</v>
          </cell>
          <cell r="W53" t="str">
            <v>|</v>
          </cell>
          <cell r="Y53" t="str">
            <v>|</v>
          </cell>
          <cell r="AA53" t="str">
            <v>|</v>
          </cell>
          <cell r="AC53" t="str">
            <v>|</v>
          </cell>
          <cell r="AE53" t="str">
            <v>|</v>
          </cell>
          <cell r="AG53" t="str">
            <v>|</v>
          </cell>
          <cell r="AI53" t="str">
            <v>|</v>
          </cell>
          <cell r="AK53" t="str">
            <v>|</v>
          </cell>
          <cell r="AM53" t="str">
            <v>|</v>
          </cell>
          <cell r="AO53" t="str">
            <v>|</v>
          </cell>
          <cell r="AQ53" t="str">
            <v>|</v>
          </cell>
          <cell r="AS53" t="str">
            <v>|</v>
          </cell>
          <cell r="AU53" t="str">
            <v>|</v>
          </cell>
          <cell r="AW53" t="str">
            <v>|</v>
          </cell>
          <cell r="AY53" t="str">
            <v>|</v>
          </cell>
          <cell r="BA53" t="str">
            <v>|</v>
          </cell>
          <cell r="BC53" t="str">
            <v>|</v>
          </cell>
          <cell r="BE53" t="str">
            <v>|</v>
          </cell>
          <cell r="BG53" t="str">
            <v>|</v>
          </cell>
          <cell r="BI53" t="str">
            <v>|</v>
          </cell>
          <cell r="BJ53">
            <v>0</v>
          </cell>
          <cell r="BK53" t="str">
            <v>|</v>
          </cell>
        </row>
        <row r="54">
          <cell r="A54" t="str">
            <v>|</v>
          </cell>
          <cell r="C54" t="str">
            <v>|</v>
          </cell>
          <cell r="E54" t="str">
            <v>|</v>
          </cell>
          <cell r="G54" t="str">
            <v>|</v>
          </cell>
          <cell r="I54" t="str">
            <v>|</v>
          </cell>
          <cell r="K54" t="str">
            <v>|</v>
          </cell>
          <cell r="M54" t="str">
            <v>|</v>
          </cell>
          <cell r="O54" t="str">
            <v>|</v>
          </cell>
          <cell r="Q54" t="str">
            <v>|</v>
          </cell>
          <cell r="S54" t="str">
            <v>|</v>
          </cell>
          <cell r="U54" t="str">
            <v>|</v>
          </cell>
          <cell r="W54" t="str">
            <v>|</v>
          </cell>
          <cell r="Y54" t="str">
            <v>|</v>
          </cell>
          <cell r="AA54" t="str">
            <v>|</v>
          </cell>
          <cell r="AC54" t="str">
            <v>|</v>
          </cell>
          <cell r="AE54" t="str">
            <v>|</v>
          </cell>
          <cell r="AG54" t="str">
            <v>|</v>
          </cell>
          <cell r="AI54" t="str">
            <v>|</v>
          </cell>
          <cell r="AK54" t="str">
            <v>|</v>
          </cell>
          <cell r="AM54" t="str">
            <v>|</v>
          </cell>
          <cell r="AO54" t="str">
            <v>|</v>
          </cell>
          <cell r="AQ54" t="str">
            <v>|</v>
          </cell>
          <cell r="AS54" t="str">
            <v>|</v>
          </cell>
          <cell r="AU54" t="str">
            <v>|</v>
          </cell>
          <cell r="AW54" t="str">
            <v>|</v>
          </cell>
          <cell r="AY54" t="str">
            <v>|</v>
          </cell>
          <cell r="BA54" t="str">
            <v>|</v>
          </cell>
          <cell r="BC54" t="str">
            <v>|</v>
          </cell>
          <cell r="BE54" t="str">
            <v>|</v>
          </cell>
          <cell r="BG54" t="str">
            <v>|</v>
          </cell>
          <cell r="BI54" t="str">
            <v>|</v>
          </cell>
          <cell r="BJ54">
            <v>0</v>
          </cell>
          <cell r="BK54" t="str">
            <v>|</v>
          </cell>
        </row>
        <row r="55">
          <cell r="A55" t="str">
            <v>|</v>
          </cell>
          <cell r="C55" t="str">
            <v>|</v>
          </cell>
          <cell r="E55" t="str">
            <v>|</v>
          </cell>
          <cell r="G55" t="str">
            <v>|</v>
          </cell>
          <cell r="I55" t="str">
            <v>|</v>
          </cell>
          <cell r="K55" t="str">
            <v>|</v>
          </cell>
          <cell r="M55" t="str">
            <v>|</v>
          </cell>
          <cell r="O55" t="str">
            <v>|</v>
          </cell>
          <cell r="Q55" t="str">
            <v>|</v>
          </cell>
          <cell r="S55" t="str">
            <v>|</v>
          </cell>
          <cell r="U55" t="str">
            <v>|</v>
          </cell>
          <cell r="W55" t="str">
            <v>|</v>
          </cell>
          <cell r="Y55" t="str">
            <v>|</v>
          </cell>
          <cell r="AA55" t="str">
            <v>|</v>
          </cell>
          <cell r="AC55" t="str">
            <v>|</v>
          </cell>
          <cell r="AE55" t="str">
            <v>|</v>
          </cell>
          <cell r="AG55" t="str">
            <v>|</v>
          </cell>
          <cell r="AI55" t="str">
            <v>|</v>
          </cell>
          <cell r="AK55" t="str">
            <v>|</v>
          </cell>
          <cell r="AM55" t="str">
            <v>|</v>
          </cell>
          <cell r="AO55" t="str">
            <v>|</v>
          </cell>
          <cell r="AQ55" t="str">
            <v>|</v>
          </cell>
          <cell r="AS55" t="str">
            <v>|</v>
          </cell>
          <cell r="AU55" t="str">
            <v>|</v>
          </cell>
          <cell r="AW55" t="str">
            <v>|</v>
          </cell>
          <cell r="AY55" t="str">
            <v>|</v>
          </cell>
          <cell r="BA55" t="str">
            <v>|</v>
          </cell>
          <cell r="BC55" t="str">
            <v>|</v>
          </cell>
          <cell r="BE55" t="str">
            <v>|</v>
          </cell>
          <cell r="BG55" t="str">
            <v>|</v>
          </cell>
          <cell r="BI55" t="str">
            <v>|</v>
          </cell>
          <cell r="BJ55">
            <v>0</v>
          </cell>
          <cell r="BK55" t="str">
            <v>|</v>
          </cell>
        </row>
        <row r="56">
          <cell r="A56" t="str">
            <v>|</v>
          </cell>
          <cell r="C56" t="str">
            <v>|</v>
          </cell>
          <cell r="E56" t="str">
            <v>|</v>
          </cell>
          <cell r="G56" t="str">
            <v>|</v>
          </cell>
          <cell r="I56" t="str">
            <v>|</v>
          </cell>
          <cell r="K56" t="str">
            <v>|</v>
          </cell>
          <cell r="M56" t="str">
            <v>|</v>
          </cell>
          <cell r="O56" t="str">
            <v>|</v>
          </cell>
          <cell r="Q56" t="str">
            <v>|</v>
          </cell>
          <cell r="S56" t="str">
            <v>|</v>
          </cell>
          <cell r="U56" t="str">
            <v>|</v>
          </cell>
          <cell r="W56" t="str">
            <v>|</v>
          </cell>
          <cell r="Y56" t="str">
            <v>|</v>
          </cell>
          <cell r="AA56" t="str">
            <v>|</v>
          </cell>
          <cell r="AC56" t="str">
            <v>|</v>
          </cell>
          <cell r="AE56" t="str">
            <v>|</v>
          </cell>
          <cell r="AG56" t="str">
            <v>|</v>
          </cell>
          <cell r="AI56" t="str">
            <v>|</v>
          </cell>
          <cell r="AK56" t="str">
            <v>|</v>
          </cell>
          <cell r="AM56" t="str">
            <v>|</v>
          </cell>
          <cell r="AO56" t="str">
            <v>|</v>
          </cell>
          <cell r="AQ56" t="str">
            <v>|</v>
          </cell>
          <cell r="AS56" t="str">
            <v>|</v>
          </cell>
          <cell r="AU56" t="str">
            <v>|</v>
          </cell>
          <cell r="AW56" t="str">
            <v>|</v>
          </cell>
          <cell r="AY56" t="str">
            <v>|</v>
          </cell>
          <cell r="BA56" t="str">
            <v>|</v>
          </cell>
          <cell r="BC56" t="str">
            <v>|</v>
          </cell>
          <cell r="BE56" t="str">
            <v>|</v>
          </cell>
          <cell r="BG56" t="str">
            <v>|</v>
          </cell>
          <cell r="BI56" t="str">
            <v>|</v>
          </cell>
          <cell r="BJ56">
            <v>0</v>
          </cell>
          <cell r="BK56" t="str">
            <v>|</v>
          </cell>
        </row>
        <row r="57">
          <cell r="A57" t="str">
            <v>|</v>
          </cell>
          <cell r="C57" t="str">
            <v>|</v>
          </cell>
          <cell r="E57" t="str">
            <v>|</v>
          </cell>
          <cell r="G57" t="str">
            <v>|</v>
          </cell>
          <cell r="I57" t="str">
            <v>|</v>
          </cell>
          <cell r="K57" t="str">
            <v>|</v>
          </cell>
          <cell r="M57" t="str">
            <v>|</v>
          </cell>
          <cell r="O57" t="str">
            <v>|</v>
          </cell>
          <cell r="Q57" t="str">
            <v>|</v>
          </cell>
          <cell r="S57" t="str">
            <v>|</v>
          </cell>
          <cell r="U57" t="str">
            <v>|</v>
          </cell>
          <cell r="W57" t="str">
            <v>|</v>
          </cell>
          <cell r="Y57" t="str">
            <v>|</v>
          </cell>
          <cell r="AA57" t="str">
            <v>|</v>
          </cell>
          <cell r="AC57" t="str">
            <v>|</v>
          </cell>
          <cell r="AE57" t="str">
            <v>|</v>
          </cell>
          <cell r="AG57" t="str">
            <v>|</v>
          </cell>
          <cell r="AI57" t="str">
            <v>|</v>
          </cell>
          <cell r="AK57" t="str">
            <v>|</v>
          </cell>
          <cell r="AM57" t="str">
            <v>|</v>
          </cell>
          <cell r="AO57" t="str">
            <v>|</v>
          </cell>
          <cell r="AQ57" t="str">
            <v>|</v>
          </cell>
          <cell r="AS57" t="str">
            <v>|</v>
          </cell>
          <cell r="AU57" t="str">
            <v>|</v>
          </cell>
          <cell r="AW57" t="str">
            <v>|</v>
          </cell>
          <cell r="AY57" t="str">
            <v>|</v>
          </cell>
          <cell r="BA57" t="str">
            <v>|</v>
          </cell>
          <cell r="BC57" t="str">
            <v>|</v>
          </cell>
          <cell r="BE57" t="str">
            <v>|</v>
          </cell>
          <cell r="BG57" t="str">
            <v>|</v>
          </cell>
          <cell r="BI57" t="str">
            <v>|</v>
          </cell>
          <cell r="BJ57">
            <v>0</v>
          </cell>
          <cell r="BK57" t="str">
            <v>|</v>
          </cell>
        </row>
        <row r="58">
          <cell r="A58" t="str">
            <v>-</v>
          </cell>
          <cell r="B58" t="str">
            <v>-</v>
          </cell>
          <cell r="C58" t="str">
            <v>-</v>
          </cell>
          <cell r="D58" t="str">
            <v>-</v>
          </cell>
          <cell r="E58" t="str">
            <v>-</v>
          </cell>
          <cell r="F58" t="str">
            <v>-</v>
          </cell>
          <cell r="G58" t="str">
            <v>|</v>
          </cell>
          <cell r="H58" t="str">
            <v>-</v>
          </cell>
          <cell r="I58" t="str">
            <v>|</v>
          </cell>
          <cell r="J58" t="str">
            <v>-</v>
          </cell>
          <cell r="K58" t="str">
            <v>|</v>
          </cell>
          <cell r="L58" t="str">
            <v>-</v>
          </cell>
          <cell r="M58" t="str">
            <v>|</v>
          </cell>
          <cell r="N58" t="str">
            <v>-</v>
          </cell>
          <cell r="O58" t="str">
            <v>|</v>
          </cell>
          <cell r="P58" t="str">
            <v>-</v>
          </cell>
          <cell r="Q58" t="str">
            <v>|</v>
          </cell>
          <cell r="R58" t="str">
            <v>-</v>
          </cell>
          <cell r="S58" t="str">
            <v>|</v>
          </cell>
          <cell r="T58" t="str">
            <v>-</v>
          </cell>
          <cell r="U58" t="str">
            <v>|</v>
          </cell>
          <cell r="V58" t="str">
            <v>-</v>
          </cell>
          <cell r="W58" t="str">
            <v>|</v>
          </cell>
          <cell r="X58" t="str">
            <v>-</v>
          </cell>
          <cell r="Y58" t="str">
            <v>|</v>
          </cell>
          <cell r="Z58" t="str">
            <v>-</v>
          </cell>
          <cell r="AA58" t="str">
            <v>|</v>
          </cell>
          <cell r="AB58" t="str">
            <v>-</v>
          </cell>
          <cell r="AC58" t="str">
            <v>|</v>
          </cell>
          <cell r="AD58" t="str">
            <v>-</v>
          </cell>
          <cell r="AE58" t="str">
            <v>|</v>
          </cell>
          <cell r="AF58" t="str">
            <v>-</v>
          </cell>
          <cell r="AG58" t="str">
            <v>|</v>
          </cell>
          <cell r="AH58" t="str">
            <v>-</v>
          </cell>
          <cell r="AI58" t="str">
            <v>|</v>
          </cell>
          <cell r="AJ58" t="str">
            <v>-</v>
          </cell>
          <cell r="AK58" t="str">
            <v>|</v>
          </cell>
          <cell r="AL58" t="str">
            <v>-</v>
          </cell>
          <cell r="AM58" t="str">
            <v>|</v>
          </cell>
          <cell r="AN58" t="str">
            <v>-</v>
          </cell>
          <cell r="AO58" t="str">
            <v>|</v>
          </cell>
          <cell r="AP58" t="str">
            <v>-</v>
          </cell>
          <cell r="AQ58" t="str">
            <v>|</v>
          </cell>
          <cell r="AR58" t="str">
            <v>-</v>
          </cell>
          <cell r="AS58" t="str">
            <v>|</v>
          </cell>
          <cell r="AT58" t="str">
            <v>-</v>
          </cell>
          <cell r="AU58" t="str">
            <v>|</v>
          </cell>
          <cell r="AV58" t="str">
            <v>-</v>
          </cell>
          <cell r="AW58" t="str">
            <v>|</v>
          </cell>
          <cell r="AX58" t="str">
            <v>-</v>
          </cell>
          <cell r="AY58" t="str">
            <v>|</v>
          </cell>
          <cell r="AZ58" t="str">
            <v>-</v>
          </cell>
          <cell r="BA58" t="str">
            <v>|</v>
          </cell>
          <cell r="BB58" t="str">
            <v>-</v>
          </cell>
          <cell r="BC58" t="str">
            <v>|</v>
          </cell>
          <cell r="BD58" t="str">
            <v>-</v>
          </cell>
          <cell r="BE58" t="str">
            <v>|</v>
          </cell>
          <cell r="BF58" t="str">
            <v>-</v>
          </cell>
          <cell r="BG58" t="str">
            <v>|</v>
          </cell>
          <cell r="BH58" t="str">
            <v>-</v>
          </cell>
          <cell r="BI58" t="str">
            <v>|</v>
          </cell>
          <cell r="BJ58" t="str">
            <v>-</v>
          </cell>
          <cell r="BK58" t="str">
            <v>|</v>
          </cell>
        </row>
        <row r="59">
          <cell r="A59" t="str">
            <v>|</v>
          </cell>
          <cell r="C59" t="str">
            <v xml:space="preserve"> </v>
          </cell>
          <cell r="E59" t="str">
            <v xml:space="preserve"> </v>
          </cell>
          <cell r="F59" t="str">
            <v>SOUS - TOTAUX</v>
          </cell>
          <cell r="G59" t="str">
            <v>|</v>
          </cell>
          <cell r="H59">
            <v>0</v>
          </cell>
          <cell r="I59" t="str">
            <v>|</v>
          </cell>
          <cell r="K59" t="str">
            <v>|</v>
          </cell>
          <cell r="L59">
            <v>0</v>
          </cell>
          <cell r="M59" t="str">
            <v>|</v>
          </cell>
          <cell r="O59" t="str">
            <v>|</v>
          </cell>
          <cell r="P59">
            <v>0</v>
          </cell>
          <cell r="Q59" t="str">
            <v>|</v>
          </cell>
          <cell r="S59" t="str">
            <v>|</v>
          </cell>
          <cell r="T59">
            <v>0</v>
          </cell>
          <cell r="U59" t="str">
            <v>|</v>
          </cell>
          <cell r="W59" t="str">
            <v>|</v>
          </cell>
          <cell r="X59">
            <v>0</v>
          </cell>
          <cell r="Y59" t="str">
            <v>|</v>
          </cell>
          <cell r="AA59" t="str">
            <v>|</v>
          </cell>
          <cell r="AB59">
            <v>0</v>
          </cell>
          <cell r="AC59" t="str">
            <v>|</v>
          </cell>
          <cell r="AE59" t="str">
            <v>|</v>
          </cell>
          <cell r="AF59">
            <v>0</v>
          </cell>
          <cell r="AG59" t="str">
            <v>|</v>
          </cell>
          <cell r="AI59" t="str">
            <v>|</v>
          </cell>
          <cell r="AJ59">
            <v>0</v>
          </cell>
          <cell r="AK59" t="str">
            <v>|</v>
          </cell>
          <cell r="AM59" t="str">
            <v>|</v>
          </cell>
          <cell r="AN59">
            <v>0</v>
          </cell>
          <cell r="AO59" t="str">
            <v>|</v>
          </cell>
          <cell r="AQ59" t="str">
            <v>|</v>
          </cell>
          <cell r="AR59">
            <v>0</v>
          </cell>
          <cell r="AS59" t="str">
            <v>|</v>
          </cell>
          <cell r="AU59" t="str">
            <v>|</v>
          </cell>
          <cell r="AV59">
            <v>0</v>
          </cell>
          <cell r="AW59" t="str">
            <v>|</v>
          </cell>
          <cell r="AY59" t="str">
            <v>|</v>
          </cell>
          <cell r="AZ59">
            <v>0</v>
          </cell>
          <cell r="BA59" t="str">
            <v>|</v>
          </cell>
          <cell r="BC59" t="str">
            <v>|</v>
          </cell>
          <cell r="BD59">
            <v>0</v>
          </cell>
          <cell r="BE59" t="str">
            <v>|</v>
          </cell>
          <cell r="BF59">
            <v>0</v>
          </cell>
          <cell r="BG59" t="str">
            <v>|</v>
          </cell>
          <cell r="BH59">
            <v>0</v>
          </cell>
          <cell r="BI59" t="str">
            <v>|</v>
          </cell>
          <cell r="BJ59">
            <v>0</v>
          </cell>
          <cell r="BK59" t="str">
            <v>|</v>
          </cell>
        </row>
        <row r="60">
          <cell r="A60" t="str">
            <v>-</v>
          </cell>
          <cell r="B60" t="str">
            <v>-</v>
          </cell>
          <cell r="C60" t="str">
            <v>-</v>
          </cell>
          <cell r="D60" t="str">
            <v>-</v>
          </cell>
          <cell r="E60" t="str">
            <v>-</v>
          </cell>
          <cell r="F60" t="str">
            <v>-</v>
          </cell>
          <cell r="G60" t="str">
            <v>-</v>
          </cell>
          <cell r="H60" t="str">
            <v>-</v>
          </cell>
          <cell r="I60" t="str">
            <v>-</v>
          </cell>
          <cell r="J60" t="str">
            <v>-</v>
          </cell>
          <cell r="K60" t="str">
            <v>-</v>
          </cell>
          <cell r="L60" t="str">
            <v>-</v>
          </cell>
          <cell r="M60" t="str">
            <v>-</v>
          </cell>
          <cell r="N60" t="str">
            <v>-</v>
          </cell>
          <cell r="O60" t="str">
            <v>-</v>
          </cell>
          <cell r="P60" t="str">
            <v>-</v>
          </cell>
          <cell r="Q60" t="str">
            <v>-</v>
          </cell>
          <cell r="R60" t="str">
            <v>-</v>
          </cell>
          <cell r="S60" t="str">
            <v>-</v>
          </cell>
          <cell r="T60" t="str">
            <v>-</v>
          </cell>
          <cell r="U60" t="str">
            <v>-</v>
          </cell>
          <cell r="V60" t="str">
            <v>-</v>
          </cell>
          <cell r="W60" t="str">
            <v>-</v>
          </cell>
          <cell r="X60" t="str">
            <v>-</v>
          </cell>
          <cell r="Y60" t="str">
            <v>-</v>
          </cell>
          <cell r="Z60" t="str">
            <v>-</v>
          </cell>
          <cell r="AA60" t="str">
            <v>-</v>
          </cell>
          <cell r="AB60" t="str">
            <v>-</v>
          </cell>
          <cell r="AC60" t="str">
            <v>-</v>
          </cell>
          <cell r="AD60" t="str">
            <v>-</v>
          </cell>
          <cell r="AE60" t="str">
            <v>-</v>
          </cell>
          <cell r="AF60" t="str">
            <v>-</v>
          </cell>
          <cell r="AG60" t="str">
            <v>-</v>
          </cell>
          <cell r="AH60" t="str">
            <v>-</v>
          </cell>
          <cell r="AI60" t="str">
            <v>-</v>
          </cell>
          <cell r="AJ60" t="str">
            <v>-</v>
          </cell>
          <cell r="AK60" t="str">
            <v>-</v>
          </cell>
          <cell r="AL60" t="str">
            <v>-</v>
          </cell>
          <cell r="AM60" t="str">
            <v>-</v>
          </cell>
          <cell r="AN60" t="str">
            <v>-</v>
          </cell>
          <cell r="AO60" t="str">
            <v>-</v>
          </cell>
          <cell r="AP60" t="str">
            <v>-</v>
          </cell>
          <cell r="AQ60" t="str">
            <v>-</v>
          </cell>
          <cell r="AR60" t="str">
            <v>-</v>
          </cell>
          <cell r="AS60" t="str">
            <v>-</v>
          </cell>
          <cell r="AT60" t="str">
            <v>-</v>
          </cell>
          <cell r="AU60" t="str">
            <v>-</v>
          </cell>
          <cell r="AV60" t="str">
            <v>-</v>
          </cell>
          <cell r="AW60" t="str">
            <v>-</v>
          </cell>
          <cell r="AX60" t="str">
            <v>-</v>
          </cell>
          <cell r="AY60" t="str">
            <v>-</v>
          </cell>
          <cell r="AZ60" t="str">
            <v>-</v>
          </cell>
          <cell r="BA60" t="str">
            <v>-</v>
          </cell>
          <cell r="BB60" t="str">
            <v>-</v>
          </cell>
          <cell r="BC60" t="str">
            <v>-</v>
          </cell>
          <cell r="BD60" t="str">
            <v>-</v>
          </cell>
          <cell r="BE60" t="str">
            <v>-</v>
          </cell>
          <cell r="BF60" t="str">
            <v>-</v>
          </cell>
          <cell r="BG60" t="str">
            <v>-</v>
          </cell>
          <cell r="BH60" t="str">
            <v>-</v>
          </cell>
          <cell r="BI60" t="str">
            <v>-</v>
          </cell>
          <cell r="BJ60" t="str">
            <v>-</v>
          </cell>
          <cell r="BK60" t="str">
            <v>-</v>
          </cell>
        </row>
        <row r="65">
          <cell r="A65" t="str">
            <v>|::</v>
          </cell>
        </row>
      </sheetData>
      <sheetData sheetId="1" refreshError="1">
        <row r="1">
          <cell r="F1" t="e">
            <v>#REF!</v>
          </cell>
          <cell r="BJ1" t="e">
            <v>#REF!</v>
          </cell>
        </row>
        <row r="2">
          <cell r="F2" t="str">
            <v>INFRASTRUCTURE</v>
          </cell>
        </row>
        <row r="3">
          <cell r="A3" t="str">
            <v>-</v>
          </cell>
          <cell r="B3" t="str">
            <v>-</v>
          </cell>
          <cell r="C3" t="str">
            <v>-</v>
          </cell>
          <cell r="D3" t="str">
            <v>-</v>
          </cell>
          <cell r="E3" t="str">
            <v>-</v>
          </cell>
          <cell r="F3" t="str">
            <v>-</v>
          </cell>
          <cell r="G3" t="str">
            <v>-</v>
          </cell>
          <cell r="H3" t="str">
            <v>-</v>
          </cell>
          <cell r="I3" t="str">
            <v>-</v>
          </cell>
          <cell r="J3" t="str">
            <v>-</v>
          </cell>
          <cell r="K3" t="str">
            <v>-</v>
          </cell>
          <cell r="L3" t="str">
            <v>-</v>
          </cell>
          <cell r="M3" t="str">
            <v>-</v>
          </cell>
          <cell r="N3" t="str">
            <v>-</v>
          </cell>
          <cell r="O3" t="str">
            <v>-</v>
          </cell>
          <cell r="P3" t="str">
            <v>-</v>
          </cell>
          <cell r="Q3" t="str">
            <v>-</v>
          </cell>
          <cell r="R3" t="str">
            <v>-</v>
          </cell>
          <cell r="S3" t="str">
            <v>-</v>
          </cell>
          <cell r="T3" t="str">
            <v>-</v>
          </cell>
          <cell r="U3" t="str">
            <v>-</v>
          </cell>
          <cell r="V3" t="str">
            <v>-</v>
          </cell>
          <cell r="W3" t="str">
            <v>-</v>
          </cell>
          <cell r="X3" t="str">
            <v>-</v>
          </cell>
          <cell r="Y3" t="str">
            <v>-</v>
          </cell>
          <cell r="Z3" t="str">
            <v>-</v>
          </cell>
          <cell r="AA3" t="str">
            <v>-</v>
          </cell>
          <cell r="AB3" t="str">
            <v>-</v>
          </cell>
          <cell r="AC3" t="str">
            <v>-</v>
          </cell>
          <cell r="AD3" t="str">
            <v>-</v>
          </cell>
          <cell r="AE3" t="str">
            <v>-</v>
          </cell>
          <cell r="AF3" t="str">
            <v>-</v>
          </cell>
          <cell r="AG3" t="str">
            <v>-</v>
          </cell>
          <cell r="AH3" t="str">
            <v>-</v>
          </cell>
          <cell r="AI3" t="str">
            <v>-</v>
          </cell>
          <cell r="AJ3" t="str">
            <v>-</v>
          </cell>
          <cell r="AK3" t="str">
            <v>-</v>
          </cell>
          <cell r="AL3" t="str">
            <v>-</v>
          </cell>
          <cell r="AM3" t="str">
            <v>-</v>
          </cell>
          <cell r="AN3" t="str">
            <v>-</v>
          </cell>
          <cell r="AO3" t="str">
            <v>-</v>
          </cell>
          <cell r="AP3" t="str">
            <v>-</v>
          </cell>
          <cell r="AQ3" t="str">
            <v>-</v>
          </cell>
          <cell r="AR3" t="str">
            <v>-</v>
          </cell>
          <cell r="AS3" t="str">
            <v>-</v>
          </cell>
          <cell r="AT3" t="str">
            <v>-</v>
          </cell>
          <cell r="AU3" t="str">
            <v>-</v>
          </cell>
          <cell r="AV3" t="str">
            <v>-</v>
          </cell>
          <cell r="AW3" t="str">
            <v>-</v>
          </cell>
          <cell r="AX3" t="str">
            <v>-</v>
          </cell>
          <cell r="AY3" t="str">
            <v>-</v>
          </cell>
          <cell r="AZ3" t="str">
            <v>-</v>
          </cell>
          <cell r="BA3" t="str">
            <v>-</v>
          </cell>
          <cell r="BB3" t="str">
            <v>-</v>
          </cell>
          <cell r="BC3" t="str">
            <v>-</v>
          </cell>
          <cell r="BD3" t="str">
            <v>-</v>
          </cell>
          <cell r="BE3" t="str">
            <v>-</v>
          </cell>
          <cell r="BF3" t="str">
            <v>-</v>
          </cell>
          <cell r="BG3" t="str">
            <v>-</v>
          </cell>
          <cell r="BH3" t="str">
            <v>-</v>
          </cell>
          <cell r="BI3" t="str">
            <v>-</v>
          </cell>
          <cell r="BJ3" t="str">
            <v>-</v>
          </cell>
          <cell r="BK3" t="str">
            <v xml:space="preserve"> </v>
          </cell>
        </row>
        <row r="4">
          <cell r="A4" t="str">
            <v>|</v>
          </cell>
          <cell r="C4" t="str">
            <v>|</v>
          </cell>
          <cell r="E4" t="str">
            <v>|</v>
          </cell>
          <cell r="G4" t="str">
            <v>|</v>
          </cell>
          <cell r="H4" t="str">
            <v>POSTES</v>
          </cell>
          <cell r="I4" t="str">
            <v>|</v>
          </cell>
          <cell r="K4" t="str">
            <v xml:space="preserve"> </v>
          </cell>
          <cell r="N4" t="str">
            <v>RESEAU MT</v>
          </cell>
          <cell r="U4" t="str">
            <v>|</v>
          </cell>
          <cell r="W4" t="str">
            <v xml:space="preserve"> </v>
          </cell>
          <cell r="X4" t="str">
            <v xml:space="preserve"> </v>
          </cell>
          <cell r="Y4" t="str">
            <v xml:space="preserve"> </v>
          </cell>
          <cell r="AA4" t="str">
            <v xml:space="preserve"> </v>
          </cell>
          <cell r="AC4" t="str">
            <v>CABINES</v>
          </cell>
          <cell r="AI4" t="str">
            <v xml:space="preserve"> </v>
          </cell>
          <cell r="AJ4" t="str">
            <v xml:space="preserve"> </v>
          </cell>
          <cell r="AK4" t="str">
            <v>|</v>
          </cell>
          <cell r="AM4" t="str">
            <v xml:space="preserve"> </v>
          </cell>
          <cell r="AN4" t="str">
            <v xml:space="preserve">    RESEAU BT</v>
          </cell>
          <cell r="AS4" t="str">
            <v>|</v>
          </cell>
          <cell r="AT4" t="str">
            <v xml:space="preserve">  RACCORD.</v>
          </cell>
          <cell r="AW4" t="str">
            <v>|</v>
          </cell>
          <cell r="AZ4" t="str">
            <v xml:space="preserve">COMPTAGES </v>
          </cell>
          <cell r="BE4" t="str">
            <v>|</v>
          </cell>
          <cell r="BF4" t="str">
            <v>EMETTEUR</v>
          </cell>
          <cell r="BG4" t="str">
            <v>|</v>
          </cell>
          <cell r="BH4" t="str">
            <v>DISPATCH.</v>
          </cell>
          <cell r="BI4" t="str">
            <v>|</v>
          </cell>
          <cell r="BK4" t="str">
            <v>|</v>
          </cell>
        </row>
        <row r="5">
          <cell r="A5" t="str">
            <v>|</v>
          </cell>
          <cell r="C5" t="str">
            <v>|</v>
          </cell>
          <cell r="E5" t="str">
            <v>|</v>
          </cell>
          <cell r="G5" t="str">
            <v>|</v>
          </cell>
          <cell r="H5" t="str">
            <v>SOURCES</v>
          </cell>
          <cell r="I5" t="str">
            <v>|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R5" t="str">
            <v>-</v>
          </cell>
          <cell r="S5" t="str">
            <v>-</v>
          </cell>
          <cell r="T5" t="str">
            <v>-</v>
          </cell>
          <cell r="U5" t="str">
            <v>|</v>
          </cell>
          <cell r="V5" t="str">
            <v>-</v>
          </cell>
          <cell r="W5" t="str">
            <v>-</v>
          </cell>
          <cell r="X5" t="str">
            <v>-</v>
          </cell>
          <cell r="Y5" t="str">
            <v>-</v>
          </cell>
          <cell r="Z5" t="str">
            <v>-</v>
          </cell>
          <cell r="AA5" t="str">
            <v>-</v>
          </cell>
          <cell r="AB5" t="str">
            <v>-</v>
          </cell>
          <cell r="AC5" t="str">
            <v>-</v>
          </cell>
          <cell r="AD5" t="str">
            <v>-</v>
          </cell>
          <cell r="AE5" t="str">
            <v>-</v>
          </cell>
          <cell r="AF5" t="str">
            <v>-</v>
          </cell>
          <cell r="AG5" t="str">
            <v>-</v>
          </cell>
          <cell r="AH5" t="str">
            <v>-</v>
          </cell>
          <cell r="AI5" t="str">
            <v>-</v>
          </cell>
          <cell r="AJ5" t="str">
            <v>-</v>
          </cell>
          <cell r="AK5" t="str">
            <v>|</v>
          </cell>
          <cell r="AL5" t="str">
            <v>-</v>
          </cell>
          <cell r="AM5" t="str">
            <v>-</v>
          </cell>
          <cell r="AN5" t="str">
            <v>-</v>
          </cell>
          <cell r="AO5" t="str">
            <v>-</v>
          </cell>
          <cell r="AP5" t="str">
            <v>-</v>
          </cell>
          <cell r="AQ5" t="str">
            <v>-</v>
          </cell>
          <cell r="AR5" t="str">
            <v>-</v>
          </cell>
          <cell r="AS5" t="str">
            <v>|</v>
          </cell>
          <cell r="AT5" t="str">
            <v>-</v>
          </cell>
          <cell r="AU5" t="str">
            <v>-</v>
          </cell>
          <cell r="AV5" t="str">
            <v>-</v>
          </cell>
          <cell r="AW5" t="str">
            <v>|</v>
          </cell>
          <cell r="AX5" t="str">
            <v>-</v>
          </cell>
          <cell r="AY5" t="str">
            <v>-</v>
          </cell>
          <cell r="AZ5" t="str">
            <v>-</v>
          </cell>
          <cell r="BA5" t="str">
            <v>-</v>
          </cell>
          <cell r="BB5" t="str">
            <v>-</v>
          </cell>
          <cell r="BC5" t="str">
            <v>-</v>
          </cell>
          <cell r="BD5" t="str">
            <v>-</v>
          </cell>
          <cell r="BE5" t="str">
            <v>|</v>
          </cell>
          <cell r="BF5" t="str">
            <v>-</v>
          </cell>
          <cell r="BG5" t="str">
            <v>|</v>
          </cell>
          <cell r="BH5" t="str">
            <v>-</v>
          </cell>
          <cell r="BI5" t="str">
            <v>|</v>
          </cell>
          <cell r="BK5" t="str">
            <v>|</v>
          </cell>
        </row>
        <row r="6">
          <cell r="A6" t="str">
            <v>|</v>
          </cell>
          <cell r="C6" t="str">
            <v>|</v>
          </cell>
          <cell r="E6" t="str">
            <v>|</v>
          </cell>
          <cell r="G6" t="str">
            <v>|</v>
          </cell>
          <cell r="H6" t="str">
            <v>EQUIP.MT</v>
          </cell>
          <cell r="I6" t="str">
            <v>|</v>
          </cell>
          <cell r="K6" t="str">
            <v>SOUTER.</v>
          </cell>
          <cell r="M6" t="str">
            <v>|</v>
          </cell>
          <cell r="O6" t="str">
            <v>SIGNAL.</v>
          </cell>
          <cell r="Q6" t="str">
            <v>|</v>
          </cell>
          <cell r="S6" t="str">
            <v>AERIEN</v>
          </cell>
          <cell r="U6" t="str">
            <v>|</v>
          </cell>
          <cell r="W6" t="str">
            <v>TERRAIN</v>
          </cell>
          <cell r="Y6" t="str">
            <v>|</v>
          </cell>
          <cell r="Z6" t="str">
            <v>BATIMENT</v>
          </cell>
          <cell r="AC6" t="str">
            <v>|</v>
          </cell>
          <cell r="AD6" t="str">
            <v>EQUIPEMENT</v>
          </cell>
          <cell r="AG6" t="str">
            <v>|</v>
          </cell>
          <cell r="AH6" t="str">
            <v>TRANSFO</v>
          </cell>
          <cell r="AK6" t="str">
            <v>|</v>
          </cell>
          <cell r="AL6" t="str">
            <v>SOUTERRAIN</v>
          </cell>
          <cell r="AO6" t="str">
            <v>|</v>
          </cell>
          <cell r="AQ6" t="str">
            <v>AERIEN</v>
          </cell>
          <cell r="AS6" t="str">
            <v>|</v>
          </cell>
          <cell r="AW6" t="str">
            <v>|</v>
          </cell>
          <cell r="AY6" t="str">
            <v>M.T./B.T.</v>
          </cell>
          <cell r="BA6" t="str">
            <v>|</v>
          </cell>
          <cell r="BB6" t="str">
            <v xml:space="preserve">  ECHANGE</v>
          </cell>
          <cell r="BE6" t="str">
            <v>|</v>
          </cell>
          <cell r="BF6" t="str">
            <v>TCC</v>
          </cell>
          <cell r="BG6" t="str">
            <v>|</v>
          </cell>
          <cell r="BH6" t="str">
            <v>PCZ</v>
          </cell>
          <cell r="BI6" t="str">
            <v>|</v>
          </cell>
          <cell r="BK6" t="str">
            <v>|</v>
          </cell>
        </row>
        <row r="7">
          <cell r="A7" t="str">
            <v>|</v>
          </cell>
          <cell r="C7" t="str">
            <v>|</v>
          </cell>
          <cell r="E7" t="str">
            <v>|</v>
          </cell>
          <cell r="G7" t="str">
            <v>|</v>
          </cell>
          <cell r="I7" t="str">
            <v>|</v>
          </cell>
          <cell r="M7" t="str">
            <v>|</v>
          </cell>
          <cell r="Q7" t="str">
            <v>|</v>
          </cell>
          <cell r="U7" t="str">
            <v>|</v>
          </cell>
          <cell r="Y7" t="str">
            <v>|</v>
          </cell>
          <cell r="Z7" t="str">
            <v xml:space="preserve"> </v>
          </cell>
          <cell r="AC7" t="str">
            <v>|</v>
          </cell>
          <cell r="AG7" t="str">
            <v>|</v>
          </cell>
          <cell r="AK7" t="str">
            <v>|</v>
          </cell>
          <cell r="AO7" t="str">
            <v>|</v>
          </cell>
          <cell r="AP7" t="str">
            <v xml:space="preserve"> </v>
          </cell>
          <cell r="AS7" t="str">
            <v>|</v>
          </cell>
          <cell r="AW7" t="str">
            <v>|</v>
          </cell>
          <cell r="AX7" t="str">
            <v xml:space="preserve"> </v>
          </cell>
          <cell r="BA7" t="str">
            <v>|</v>
          </cell>
          <cell r="BE7" t="str">
            <v>|</v>
          </cell>
          <cell r="BG7" t="str">
            <v>|</v>
          </cell>
          <cell r="BI7" t="str">
            <v>|</v>
          </cell>
          <cell r="BJ7" t="str">
            <v xml:space="preserve"> TOTAL</v>
          </cell>
          <cell r="BK7" t="str">
            <v>|</v>
          </cell>
        </row>
        <row r="8">
          <cell r="A8" t="str">
            <v>|</v>
          </cell>
          <cell r="B8" t="str">
            <v>PROJECT</v>
          </cell>
          <cell r="C8" t="str">
            <v>|</v>
          </cell>
          <cell r="D8" t="str">
            <v>COMMUNE</v>
          </cell>
          <cell r="E8" t="str">
            <v>|</v>
          </cell>
          <cell r="G8" t="str">
            <v>|</v>
          </cell>
          <cell r="H8" t="str">
            <v>E13AA</v>
          </cell>
          <cell r="I8" t="str">
            <v>|</v>
          </cell>
          <cell r="J8" t="str">
            <v xml:space="preserve">  </v>
          </cell>
          <cell r="K8" t="str">
            <v xml:space="preserve"> </v>
          </cell>
          <cell r="L8" t="str">
            <v>E21..</v>
          </cell>
          <cell r="M8" t="str">
            <v>|</v>
          </cell>
          <cell r="N8" t="str">
            <v xml:space="preserve">  </v>
          </cell>
          <cell r="O8" t="str">
            <v xml:space="preserve"> </v>
          </cell>
          <cell r="P8" t="str">
            <v>E21..</v>
          </cell>
          <cell r="Q8" t="str">
            <v>|</v>
          </cell>
          <cell r="R8" t="str">
            <v xml:space="preserve">  </v>
          </cell>
          <cell r="S8" t="str">
            <v xml:space="preserve"> </v>
          </cell>
          <cell r="T8" t="str">
            <v>E22..</v>
          </cell>
          <cell r="U8" t="str">
            <v>|</v>
          </cell>
          <cell r="V8" t="str">
            <v xml:space="preserve">  </v>
          </cell>
          <cell r="W8" t="str">
            <v xml:space="preserve"> </v>
          </cell>
          <cell r="X8" t="str">
            <v>E31..</v>
          </cell>
          <cell r="Y8" t="str">
            <v>|</v>
          </cell>
          <cell r="Z8" t="str">
            <v xml:space="preserve">  </v>
          </cell>
          <cell r="AA8" t="str">
            <v xml:space="preserve"> </v>
          </cell>
          <cell r="AB8" t="str">
            <v>E32..</v>
          </cell>
          <cell r="AC8" t="str">
            <v>|</v>
          </cell>
          <cell r="AD8" t="str">
            <v xml:space="preserve">  </v>
          </cell>
          <cell r="AE8" t="str">
            <v xml:space="preserve"> </v>
          </cell>
          <cell r="AF8" t="str">
            <v>E33..</v>
          </cell>
          <cell r="AG8" t="str">
            <v>|</v>
          </cell>
          <cell r="AH8" t="str">
            <v xml:space="preserve">  </v>
          </cell>
          <cell r="AJ8" t="str">
            <v>E3...</v>
          </cell>
          <cell r="AK8" t="str">
            <v>|</v>
          </cell>
          <cell r="AL8" t="str">
            <v xml:space="preserve">  </v>
          </cell>
          <cell r="AN8" t="str">
            <v>E41..</v>
          </cell>
          <cell r="AO8" t="str">
            <v>|</v>
          </cell>
          <cell r="AP8" t="str">
            <v xml:space="preserve">  </v>
          </cell>
          <cell r="AR8" t="str">
            <v>E42..</v>
          </cell>
          <cell r="AS8" t="str">
            <v>|</v>
          </cell>
          <cell r="AV8" t="str">
            <v>E5...</v>
          </cell>
          <cell r="AW8" t="str">
            <v>|</v>
          </cell>
          <cell r="AX8" t="str">
            <v xml:space="preserve"> </v>
          </cell>
          <cell r="AZ8" t="str">
            <v>E6...</v>
          </cell>
          <cell r="BA8" t="str">
            <v>|</v>
          </cell>
          <cell r="BC8" t="str">
            <v xml:space="preserve"> </v>
          </cell>
          <cell r="BD8" t="str">
            <v>E63A.</v>
          </cell>
          <cell r="BE8" t="str">
            <v>|</v>
          </cell>
          <cell r="BF8" t="str">
            <v>ED1A1</v>
          </cell>
          <cell r="BG8" t="str">
            <v>|</v>
          </cell>
          <cell r="BH8" t="str">
            <v>MD1A4</v>
          </cell>
          <cell r="BI8" t="str">
            <v>|</v>
          </cell>
          <cell r="BK8" t="str">
            <v>|</v>
          </cell>
        </row>
        <row r="9">
          <cell r="A9" t="str">
            <v>|</v>
          </cell>
          <cell r="B9" t="str">
            <v>No</v>
          </cell>
          <cell r="C9" t="str">
            <v>|</v>
          </cell>
          <cell r="E9" t="str">
            <v>|</v>
          </cell>
          <cell r="G9" t="str">
            <v>|</v>
          </cell>
          <cell r="H9" t="str">
            <v>-</v>
          </cell>
          <cell r="I9" t="str">
            <v>|</v>
          </cell>
          <cell r="K9" t="str">
            <v>-</v>
          </cell>
          <cell r="L9" t="str">
            <v>-</v>
          </cell>
          <cell r="M9" t="str">
            <v>|</v>
          </cell>
          <cell r="O9" t="str">
            <v>-</v>
          </cell>
          <cell r="P9" t="str">
            <v>-</v>
          </cell>
          <cell r="Q9" t="str">
            <v>|</v>
          </cell>
          <cell r="S9" t="str">
            <v>-</v>
          </cell>
          <cell r="T9" t="str">
            <v>-</v>
          </cell>
          <cell r="U9" t="str">
            <v>|</v>
          </cell>
          <cell r="W9" t="str">
            <v>-</v>
          </cell>
          <cell r="X9" t="str">
            <v>-</v>
          </cell>
          <cell r="Y9" t="str">
            <v>|</v>
          </cell>
          <cell r="AA9" t="str">
            <v>-</v>
          </cell>
          <cell r="AB9" t="str">
            <v>-</v>
          </cell>
          <cell r="AC9" t="str">
            <v>|</v>
          </cell>
          <cell r="AE9" t="str">
            <v>-</v>
          </cell>
          <cell r="AF9" t="str">
            <v>-</v>
          </cell>
          <cell r="AG9" t="str">
            <v>|</v>
          </cell>
          <cell r="AI9" t="str">
            <v>-</v>
          </cell>
          <cell r="AJ9" t="str">
            <v>-</v>
          </cell>
          <cell r="AK9" t="str">
            <v>|</v>
          </cell>
          <cell r="AM9" t="str">
            <v>-</v>
          </cell>
          <cell r="AN9" t="str">
            <v>-</v>
          </cell>
          <cell r="AO9" t="str">
            <v>|</v>
          </cell>
          <cell r="AQ9" t="str">
            <v>-</v>
          </cell>
          <cell r="AR9" t="str">
            <v>-</v>
          </cell>
          <cell r="AS9" t="str">
            <v>|</v>
          </cell>
          <cell r="AU9" t="str">
            <v>|</v>
          </cell>
          <cell r="AV9" t="str">
            <v>-</v>
          </cell>
          <cell r="AW9" t="str">
            <v>|</v>
          </cell>
          <cell r="AY9" t="str">
            <v>-</v>
          </cell>
          <cell r="AZ9" t="str">
            <v>-</v>
          </cell>
          <cell r="BA9" t="str">
            <v>|</v>
          </cell>
          <cell r="BC9" t="str">
            <v>-</v>
          </cell>
          <cell r="BD9" t="str">
            <v>-</v>
          </cell>
          <cell r="BE9" t="str">
            <v>|</v>
          </cell>
          <cell r="BF9" t="str">
            <v>-</v>
          </cell>
          <cell r="BG9" t="str">
            <v>|</v>
          </cell>
          <cell r="BH9" t="str">
            <v>-</v>
          </cell>
          <cell r="BI9" t="str">
            <v>|</v>
          </cell>
          <cell r="BJ9" t="str">
            <v>GENERAL</v>
          </cell>
          <cell r="BK9" t="str">
            <v>|</v>
          </cell>
        </row>
        <row r="10">
          <cell r="A10" t="str">
            <v>|</v>
          </cell>
          <cell r="C10" t="str">
            <v>|</v>
          </cell>
          <cell r="E10" t="str">
            <v>|</v>
          </cell>
          <cell r="G10" t="str">
            <v>|</v>
          </cell>
          <cell r="I10" t="str">
            <v>|</v>
          </cell>
          <cell r="K10" t="str">
            <v>|</v>
          </cell>
          <cell r="M10" t="str">
            <v>|</v>
          </cell>
          <cell r="O10" t="str">
            <v>|</v>
          </cell>
          <cell r="Q10" t="str">
            <v>|</v>
          </cell>
          <cell r="S10" t="str">
            <v>|</v>
          </cell>
          <cell r="U10" t="str">
            <v>|</v>
          </cell>
          <cell r="W10" t="str">
            <v>|</v>
          </cell>
          <cell r="Y10" t="str">
            <v>|</v>
          </cell>
          <cell r="AA10" t="str">
            <v>|</v>
          </cell>
          <cell r="AC10" t="str">
            <v>|</v>
          </cell>
          <cell r="AE10" t="str">
            <v>|</v>
          </cell>
          <cell r="AG10" t="str">
            <v>|</v>
          </cell>
          <cell r="AI10" t="str">
            <v>|</v>
          </cell>
          <cell r="AK10" t="str">
            <v>|</v>
          </cell>
          <cell r="AM10" t="str">
            <v>|</v>
          </cell>
          <cell r="AO10" t="str">
            <v>|</v>
          </cell>
          <cell r="AQ10" t="str">
            <v>|</v>
          </cell>
          <cell r="AS10" t="str">
            <v>|</v>
          </cell>
          <cell r="AU10" t="str">
            <v>|</v>
          </cell>
          <cell r="AW10" t="str">
            <v>|</v>
          </cell>
          <cell r="AY10" t="str">
            <v>|</v>
          </cell>
          <cell r="BA10" t="str">
            <v>|</v>
          </cell>
          <cell r="BC10" t="str">
            <v>|</v>
          </cell>
          <cell r="BE10" t="str">
            <v>|</v>
          </cell>
          <cell r="BG10" t="str">
            <v>|</v>
          </cell>
          <cell r="BI10" t="str">
            <v>|</v>
          </cell>
          <cell r="BK10" t="str">
            <v>|</v>
          </cell>
        </row>
        <row r="11">
          <cell r="A11" t="str">
            <v>|</v>
          </cell>
          <cell r="C11" t="str">
            <v>|</v>
          </cell>
          <cell r="E11" t="str">
            <v>|</v>
          </cell>
          <cell r="G11" t="str">
            <v>|</v>
          </cell>
          <cell r="H11" t="str">
            <v>COUT</v>
          </cell>
          <cell r="I11" t="str">
            <v>|</v>
          </cell>
          <cell r="K11" t="str">
            <v>|</v>
          </cell>
          <cell r="L11" t="str">
            <v>COUT</v>
          </cell>
          <cell r="M11" t="str">
            <v>|</v>
          </cell>
          <cell r="O11" t="str">
            <v>|</v>
          </cell>
          <cell r="P11" t="str">
            <v>COUT</v>
          </cell>
          <cell r="Q11" t="str">
            <v>|</v>
          </cell>
          <cell r="S11" t="str">
            <v>|</v>
          </cell>
          <cell r="T11" t="str">
            <v>COUT</v>
          </cell>
          <cell r="U11" t="str">
            <v>|</v>
          </cell>
          <cell r="W11" t="str">
            <v>|</v>
          </cell>
          <cell r="X11" t="str">
            <v>COUT</v>
          </cell>
          <cell r="Y11" t="str">
            <v>|</v>
          </cell>
          <cell r="AA11" t="str">
            <v>|</v>
          </cell>
          <cell r="AB11" t="str">
            <v>COUT</v>
          </cell>
          <cell r="AC11" t="str">
            <v>|</v>
          </cell>
          <cell r="AE11" t="str">
            <v>|</v>
          </cell>
          <cell r="AF11" t="str">
            <v>COUT</v>
          </cell>
          <cell r="AG11" t="str">
            <v>|</v>
          </cell>
          <cell r="AI11" t="str">
            <v>|</v>
          </cell>
          <cell r="AJ11" t="str">
            <v>COUT</v>
          </cell>
          <cell r="AK11" t="str">
            <v>|</v>
          </cell>
          <cell r="AM11" t="str">
            <v>|</v>
          </cell>
          <cell r="AN11" t="str">
            <v>COUT</v>
          </cell>
          <cell r="AO11" t="str">
            <v>|</v>
          </cell>
          <cell r="AQ11" t="str">
            <v>|</v>
          </cell>
          <cell r="AR11" t="str">
            <v>COUT</v>
          </cell>
          <cell r="AS11" t="str">
            <v>|</v>
          </cell>
          <cell r="AU11" t="str">
            <v>|</v>
          </cell>
          <cell r="AV11" t="str">
            <v>COUT</v>
          </cell>
          <cell r="AW11" t="str">
            <v>|</v>
          </cell>
          <cell r="AY11" t="str">
            <v>|</v>
          </cell>
          <cell r="AZ11" t="str">
            <v>COUT</v>
          </cell>
          <cell r="BA11" t="str">
            <v>|</v>
          </cell>
          <cell r="BC11" t="str">
            <v>|</v>
          </cell>
          <cell r="BD11" t="str">
            <v>COUT</v>
          </cell>
          <cell r="BE11" t="str">
            <v>|</v>
          </cell>
          <cell r="BF11" t="str">
            <v>COUT</v>
          </cell>
          <cell r="BG11" t="str">
            <v>|</v>
          </cell>
          <cell r="BH11" t="str">
            <v>COUT</v>
          </cell>
          <cell r="BI11" t="str">
            <v>|</v>
          </cell>
          <cell r="BK11" t="str">
            <v>|</v>
          </cell>
        </row>
        <row r="12">
          <cell r="A12" t="str">
            <v>|</v>
          </cell>
          <cell r="C12" t="str">
            <v>|</v>
          </cell>
          <cell r="E12" t="str">
            <v>|</v>
          </cell>
          <cell r="G12" t="str">
            <v>|</v>
          </cell>
          <cell r="I12" t="str">
            <v>|</v>
          </cell>
          <cell r="K12" t="str">
            <v>|</v>
          </cell>
          <cell r="M12" t="str">
            <v>|</v>
          </cell>
          <cell r="O12" t="str">
            <v>|</v>
          </cell>
          <cell r="Q12" t="str">
            <v>|</v>
          </cell>
          <cell r="S12" t="str">
            <v>|</v>
          </cell>
          <cell r="U12" t="str">
            <v>|</v>
          </cell>
          <cell r="W12" t="str">
            <v>|</v>
          </cell>
          <cell r="Y12" t="str">
            <v>|</v>
          </cell>
          <cell r="AA12" t="str">
            <v>|</v>
          </cell>
          <cell r="AC12" t="str">
            <v>|</v>
          </cell>
          <cell r="AE12" t="str">
            <v>|</v>
          </cell>
          <cell r="AG12" t="str">
            <v>|</v>
          </cell>
          <cell r="AI12" t="str">
            <v>|</v>
          </cell>
          <cell r="AK12" t="str">
            <v>|</v>
          </cell>
          <cell r="AM12" t="str">
            <v>|</v>
          </cell>
          <cell r="AO12" t="str">
            <v>|</v>
          </cell>
          <cell r="AQ12" t="str">
            <v>|</v>
          </cell>
          <cell r="AS12" t="str">
            <v>|</v>
          </cell>
          <cell r="AU12" t="str">
            <v>|</v>
          </cell>
          <cell r="AW12" t="str">
            <v>|</v>
          </cell>
          <cell r="AY12" t="str">
            <v>|</v>
          </cell>
          <cell r="BA12" t="str">
            <v>|</v>
          </cell>
          <cell r="BC12" t="str">
            <v>|</v>
          </cell>
          <cell r="BE12" t="str">
            <v>|</v>
          </cell>
          <cell r="BG12" t="str">
            <v>|</v>
          </cell>
          <cell r="BI12" t="str">
            <v>|</v>
          </cell>
          <cell r="BK12" t="str">
            <v>|</v>
          </cell>
        </row>
        <row r="13">
          <cell r="A13" t="str">
            <v>|</v>
          </cell>
          <cell r="B13" t="str">
            <v>-</v>
          </cell>
          <cell r="C13" t="str">
            <v>|</v>
          </cell>
          <cell r="D13" t="str">
            <v>-</v>
          </cell>
          <cell r="E13" t="str">
            <v>|</v>
          </cell>
          <cell r="F13" t="str">
            <v>-</v>
          </cell>
          <cell r="G13" t="str">
            <v>|</v>
          </cell>
          <cell r="H13" t="str">
            <v>-</v>
          </cell>
          <cell r="I13" t="str">
            <v>|</v>
          </cell>
          <cell r="J13" t="str">
            <v>-</v>
          </cell>
          <cell r="K13" t="str">
            <v>|</v>
          </cell>
          <cell r="L13" t="str">
            <v>-</v>
          </cell>
          <cell r="M13" t="str">
            <v>|</v>
          </cell>
          <cell r="N13" t="str">
            <v>-</v>
          </cell>
          <cell r="O13" t="str">
            <v>|</v>
          </cell>
          <cell r="P13" t="str">
            <v>-</v>
          </cell>
          <cell r="Q13" t="str">
            <v>|</v>
          </cell>
          <cell r="R13" t="str">
            <v>-</v>
          </cell>
          <cell r="S13" t="str">
            <v>|</v>
          </cell>
          <cell r="T13" t="str">
            <v>-</v>
          </cell>
          <cell r="U13" t="str">
            <v>|</v>
          </cell>
          <cell r="V13" t="str">
            <v>-</v>
          </cell>
          <cell r="W13" t="str">
            <v>|</v>
          </cell>
          <cell r="X13" t="str">
            <v>-</v>
          </cell>
          <cell r="Y13" t="str">
            <v>|</v>
          </cell>
          <cell r="Z13" t="str">
            <v>-</v>
          </cell>
          <cell r="AA13" t="str">
            <v>|</v>
          </cell>
          <cell r="AB13" t="str">
            <v>-</v>
          </cell>
          <cell r="AC13" t="str">
            <v>|</v>
          </cell>
          <cell r="AD13" t="str">
            <v>-</v>
          </cell>
          <cell r="AE13" t="str">
            <v>|</v>
          </cell>
          <cell r="AF13" t="str">
            <v>-</v>
          </cell>
          <cell r="AG13" t="str">
            <v>|</v>
          </cell>
          <cell r="AH13" t="str">
            <v>-</v>
          </cell>
          <cell r="AI13" t="str">
            <v>|</v>
          </cell>
          <cell r="AJ13" t="str">
            <v>-</v>
          </cell>
          <cell r="AK13" t="str">
            <v>|</v>
          </cell>
          <cell r="AL13" t="str">
            <v>-</v>
          </cell>
          <cell r="AM13" t="str">
            <v>|</v>
          </cell>
          <cell r="AN13" t="str">
            <v>-</v>
          </cell>
          <cell r="AO13" t="str">
            <v>|</v>
          </cell>
          <cell r="AP13" t="str">
            <v>-</v>
          </cell>
          <cell r="AQ13" t="str">
            <v>|</v>
          </cell>
          <cell r="AR13" t="str">
            <v>-</v>
          </cell>
          <cell r="AS13" t="str">
            <v>|</v>
          </cell>
          <cell r="AT13" t="str">
            <v>-</v>
          </cell>
          <cell r="AU13" t="str">
            <v>|</v>
          </cell>
          <cell r="AV13" t="str">
            <v>-</v>
          </cell>
          <cell r="AW13" t="str">
            <v>|</v>
          </cell>
          <cell r="AX13" t="str">
            <v>-</v>
          </cell>
          <cell r="AY13" t="str">
            <v>|</v>
          </cell>
          <cell r="AZ13" t="str">
            <v>-</v>
          </cell>
          <cell r="BA13" t="str">
            <v>|</v>
          </cell>
          <cell r="BB13" t="str">
            <v>-</v>
          </cell>
          <cell r="BC13" t="str">
            <v>|</v>
          </cell>
          <cell r="BD13" t="str">
            <v>-</v>
          </cell>
          <cell r="BE13" t="str">
            <v>|</v>
          </cell>
          <cell r="BF13" t="str">
            <v>-</v>
          </cell>
          <cell r="BG13" t="str">
            <v>|</v>
          </cell>
          <cell r="BH13" t="str">
            <v>-</v>
          </cell>
          <cell r="BI13" t="str">
            <v>|</v>
          </cell>
          <cell r="BJ13" t="str">
            <v>-</v>
          </cell>
          <cell r="BK13" t="str">
            <v>|</v>
          </cell>
        </row>
        <row r="14">
          <cell r="A14" t="str">
            <v>|</v>
          </cell>
          <cell r="C14" t="str">
            <v>|</v>
          </cell>
          <cell r="E14" t="str">
            <v>|</v>
          </cell>
          <cell r="G14" t="str">
            <v>|</v>
          </cell>
          <cell r="I14" t="str">
            <v>|</v>
          </cell>
          <cell r="K14" t="str">
            <v>|</v>
          </cell>
          <cell r="M14" t="str">
            <v>|</v>
          </cell>
          <cell r="O14" t="str">
            <v>|</v>
          </cell>
          <cell r="Q14" t="str">
            <v>|</v>
          </cell>
          <cell r="S14" t="str">
            <v>|</v>
          </cell>
          <cell r="U14" t="str">
            <v>|</v>
          </cell>
          <cell r="W14" t="str">
            <v>|</v>
          </cell>
          <cell r="Y14" t="str">
            <v>|</v>
          </cell>
          <cell r="AA14" t="str">
            <v>|</v>
          </cell>
          <cell r="AC14" t="str">
            <v>|</v>
          </cell>
          <cell r="AE14" t="str">
            <v>|</v>
          </cell>
          <cell r="AG14" t="str">
            <v>|</v>
          </cell>
          <cell r="AI14" t="str">
            <v>|</v>
          </cell>
          <cell r="AK14" t="str">
            <v>|</v>
          </cell>
          <cell r="AM14" t="str">
            <v>|</v>
          </cell>
          <cell r="AO14" t="str">
            <v>|</v>
          </cell>
          <cell r="AQ14" t="str">
            <v>|</v>
          </cell>
          <cell r="AS14" t="str">
            <v>|</v>
          </cell>
          <cell r="AU14" t="str">
            <v>|</v>
          </cell>
          <cell r="AW14" t="str">
            <v>|</v>
          </cell>
          <cell r="AY14" t="str">
            <v>|</v>
          </cell>
          <cell r="BA14" t="str">
            <v>|</v>
          </cell>
          <cell r="BC14" t="str">
            <v>|</v>
          </cell>
          <cell r="BE14" t="str">
            <v>|</v>
          </cell>
          <cell r="BG14" t="str">
            <v>|</v>
          </cell>
          <cell r="BI14" t="str">
            <v>|</v>
          </cell>
          <cell r="BJ14">
            <v>0</v>
          </cell>
          <cell r="BK14" t="str">
            <v>|</v>
          </cell>
        </row>
        <row r="15">
          <cell r="A15" t="str">
            <v>|</v>
          </cell>
          <cell r="C15" t="str">
            <v>|</v>
          </cell>
          <cell r="E15" t="str">
            <v>|</v>
          </cell>
          <cell r="G15" t="str">
            <v>|</v>
          </cell>
          <cell r="I15" t="str">
            <v>|</v>
          </cell>
          <cell r="K15" t="str">
            <v>|</v>
          </cell>
          <cell r="M15" t="str">
            <v>|</v>
          </cell>
          <cell r="O15" t="str">
            <v>|</v>
          </cell>
          <cell r="Q15" t="str">
            <v>|</v>
          </cell>
          <cell r="S15" t="str">
            <v>|</v>
          </cell>
          <cell r="U15" t="str">
            <v>|</v>
          </cell>
          <cell r="W15" t="str">
            <v>|</v>
          </cell>
          <cell r="Y15" t="str">
            <v>|</v>
          </cell>
          <cell r="AA15" t="str">
            <v>|</v>
          </cell>
          <cell r="AC15" t="str">
            <v>|</v>
          </cell>
          <cell r="AE15" t="str">
            <v>|</v>
          </cell>
          <cell r="AG15" t="str">
            <v>|</v>
          </cell>
          <cell r="AI15" t="str">
            <v>|</v>
          </cell>
          <cell r="AK15" t="str">
            <v>|</v>
          </cell>
          <cell r="AM15" t="str">
            <v>|</v>
          </cell>
          <cell r="AO15" t="str">
            <v>|</v>
          </cell>
          <cell r="AQ15" t="str">
            <v>|</v>
          </cell>
          <cell r="AS15" t="str">
            <v>|</v>
          </cell>
          <cell r="AU15" t="str">
            <v>|</v>
          </cell>
          <cell r="AW15" t="str">
            <v>|</v>
          </cell>
          <cell r="AY15" t="str">
            <v>|</v>
          </cell>
          <cell r="BA15" t="str">
            <v>|</v>
          </cell>
          <cell r="BC15" t="str">
            <v>|</v>
          </cell>
          <cell r="BE15" t="str">
            <v>|</v>
          </cell>
          <cell r="BG15" t="str">
            <v>|</v>
          </cell>
          <cell r="BI15" t="str">
            <v>|</v>
          </cell>
          <cell r="BJ15">
            <v>0</v>
          </cell>
          <cell r="BK15" t="str">
            <v>|</v>
          </cell>
        </row>
        <row r="16">
          <cell r="A16" t="str">
            <v>|</v>
          </cell>
          <cell r="C16" t="str">
            <v>|</v>
          </cell>
          <cell r="E16" t="str">
            <v>|</v>
          </cell>
          <cell r="G16" t="str">
            <v>|</v>
          </cell>
          <cell r="I16" t="str">
            <v>|</v>
          </cell>
          <cell r="K16" t="str">
            <v>|</v>
          </cell>
          <cell r="M16" t="str">
            <v>|</v>
          </cell>
          <cell r="O16" t="str">
            <v>|</v>
          </cell>
          <cell r="Q16" t="str">
            <v>|</v>
          </cell>
          <cell r="S16" t="str">
            <v>|</v>
          </cell>
          <cell r="U16" t="str">
            <v>|</v>
          </cell>
          <cell r="W16" t="str">
            <v>|</v>
          </cell>
          <cell r="Y16" t="str">
            <v>|</v>
          </cell>
          <cell r="AA16" t="str">
            <v>|</v>
          </cell>
          <cell r="AC16" t="str">
            <v>|</v>
          </cell>
          <cell r="AE16" t="str">
            <v>|</v>
          </cell>
          <cell r="AG16" t="str">
            <v>|</v>
          </cell>
          <cell r="AI16" t="str">
            <v>|</v>
          </cell>
          <cell r="AK16" t="str">
            <v>|</v>
          </cell>
          <cell r="AM16" t="str">
            <v>|</v>
          </cell>
          <cell r="AO16" t="str">
            <v>|</v>
          </cell>
          <cell r="AQ16" t="str">
            <v>|</v>
          </cell>
          <cell r="AS16" t="str">
            <v>|</v>
          </cell>
          <cell r="AU16" t="str">
            <v>|</v>
          </cell>
          <cell r="AW16" t="str">
            <v>|</v>
          </cell>
          <cell r="AY16" t="str">
            <v>|</v>
          </cell>
          <cell r="BA16" t="str">
            <v>|</v>
          </cell>
          <cell r="BC16" t="str">
            <v>|</v>
          </cell>
          <cell r="BE16" t="str">
            <v>|</v>
          </cell>
          <cell r="BG16" t="str">
            <v>|</v>
          </cell>
          <cell r="BI16" t="str">
            <v>|</v>
          </cell>
          <cell r="BJ16">
            <v>0</v>
          </cell>
          <cell r="BK16" t="str">
            <v>|</v>
          </cell>
        </row>
        <row r="17">
          <cell r="A17" t="str">
            <v>|</v>
          </cell>
          <cell r="C17" t="str">
            <v>|</v>
          </cell>
          <cell r="E17" t="str">
            <v>|</v>
          </cell>
          <cell r="G17" t="str">
            <v>|</v>
          </cell>
          <cell r="I17" t="str">
            <v>|</v>
          </cell>
          <cell r="K17" t="str">
            <v>|</v>
          </cell>
          <cell r="M17" t="str">
            <v>|</v>
          </cell>
          <cell r="O17" t="str">
            <v>|</v>
          </cell>
          <cell r="Q17" t="str">
            <v>|</v>
          </cell>
          <cell r="S17" t="str">
            <v>|</v>
          </cell>
          <cell r="U17" t="str">
            <v>|</v>
          </cell>
          <cell r="W17" t="str">
            <v>|</v>
          </cell>
          <cell r="Y17" t="str">
            <v>|</v>
          </cell>
          <cell r="AA17" t="str">
            <v>|</v>
          </cell>
          <cell r="AC17" t="str">
            <v>|</v>
          </cell>
          <cell r="AE17" t="str">
            <v>|</v>
          </cell>
          <cell r="AG17" t="str">
            <v>|</v>
          </cell>
          <cell r="AI17" t="str">
            <v>|</v>
          </cell>
          <cell r="AK17" t="str">
            <v>|</v>
          </cell>
          <cell r="AM17" t="str">
            <v>|</v>
          </cell>
          <cell r="AO17" t="str">
            <v>|</v>
          </cell>
          <cell r="AQ17" t="str">
            <v>|</v>
          </cell>
          <cell r="AS17" t="str">
            <v>|</v>
          </cell>
          <cell r="AU17" t="str">
            <v>|</v>
          </cell>
          <cell r="AW17" t="str">
            <v>|</v>
          </cell>
          <cell r="AY17" t="str">
            <v>|</v>
          </cell>
          <cell r="BA17" t="str">
            <v>|</v>
          </cell>
          <cell r="BC17" t="str">
            <v>|</v>
          </cell>
          <cell r="BE17" t="str">
            <v>|</v>
          </cell>
          <cell r="BG17" t="str">
            <v>|</v>
          </cell>
          <cell r="BI17" t="str">
            <v>|</v>
          </cell>
          <cell r="BJ17">
            <v>0</v>
          </cell>
          <cell r="BK17" t="str">
            <v>|</v>
          </cell>
        </row>
        <row r="18">
          <cell r="A18" t="str">
            <v>|</v>
          </cell>
          <cell r="C18" t="str">
            <v>|</v>
          </cell>
          <cell r="E18" t="str">
            <v>|</v>
          </cell>
          <cell r="G18" t="str">
            <v>|</v>
          </cell>
          <cell r="I18" t="str">
            <v>|</v>
          </cell>
          <cell r="K18" t="str">
            <v>|</v>
          </cell>
          <cell r="M18" t="str">
            <v>|</v>
          </cell>
          <cell r="O18" t="str">
            <v>|</v>
          </cell>
          <cell r="Q18" t="str">
            <v>|</v>
          </cell>
          <cell r="S18" t="str">
            <v>|</v>
          </cell>
          <cell r="U18" t="str">
            <v>|</v>
          </cell>
          <cell r="W18" t="str">
            <v>|</v>
          </cell>
          <cell r="Y18" t="str">
            <v>|</v>
          </cell>
          <cell r="AA18" t="str">
            <v>|</v>
          </cell>
          <cell r="AC18" t="str">
            <v>|</v>
          </cell>
          <cell r="AE18" t="str">
            <v>|</v>
          </cell>
          <cell r="AG18" t="str">
            <v>|</v>
          </cell>
          <cell r="AI18" t="str">
            <v>|</v>
          </cell>
          <cell r="AK18" t="str">
            <v>|</v>
          </cell>
          <cell r="AM18" t="str">
            <v>|</v>
          </cell>
          <cell r="AO18" t="str">
            <v>|</v>
          </cell>
          <cell r="AQ18" t="str">
            <v>|</v>
          </cell>
          <cell r="AS18" t="str">
            <v>|</v>
          </cell>
          <cell r="AU18" t="str">
            <v>|</v>
          </cell>
          <cell r="AW18" t="str">
            <v>|</v>
          </cell>
          <cell r="AY18" t="str">
            <v>|</v>
          </cell>
          <cell r="BA18" t="str">
            <v>|</v>
          </cell>
          <cell r="BC18" t="str">
            <v>|</v>
          </cell>
          <cell r="BE18" t="str">
            <v>|</v>
          </cell>
          <cell r="BG18" t="str">
            <v>|</v>
          </cell>
          <cell r="BI18" t="str">
            <v>|</v>
          </cell>
          <cell r="BJ18">
            <v>0</v>
          </cell>
          <cell r="BK18" t="str">
            <v>|</v>
          </cell>
        </row>
        <row r="19">
          <cell r="A19" t="str">
            <v>|</v>
          </cell>
          <cell r="C19" t="str">
            <v>|</v>
          </cell>
          <cell r="E19" t="str">
            <v>|</v>
          </cell>
          <cell r="G19" t="str">
            <v>|</v>
          </cell>
          <cell r="I19" t="str">
            <v>|</v>
          </cell>
          <cell r="K19" t="str">
            <v>|</v>
          </cell>
          <cell r="M19" t="str">
            <v>|</v>
          </cell>
          <cell r="O19" t="str">
            <v>|</v>
          </cell>
          <cell r="Q19" t="str">
            <v>|</v>
          </cell>
          <cell r="S19" t="str">
            <v>|</v>
          </cell>
          <cell r="U19" t="str">
            <v>|</v>
          </cell>
          <cell r="W19" t="str">
            <v>|</v>
          </cell>
          <cell r="Y19" t="str">
            <v>|</v>
          </cell>
          <cell r="AA19" t="str">
            <v>|</v>
          </cell>
          <cell r="AC19" t="str">
            <v>|</v>
          </cell>
          <cell r="AE19" t="str">
            <v>|</v>
          </cell>
          <cell r="AG19" t="str">
            <v>|</v>
          </cell>
          <cell r="AI19" t="str">
            <v>|</v>
          </cell>
          <cell r="AK19" t="str">
            <v>|</v>
          </cell>
          <cell r="AM19" t="str">
            <v>|</v>
          </cell>
          <cell r="AO19" t="str">
            <v>|</v>
          </cell>
          <cell r="AQ19" t="str">
            <v>|</v>
          </cell>
          <cell r="AS19" t="str">
            <v>|</v>
          </cell>
          <cell r="AU19" t="str">
            <v>|</v>
          </cell>
          <cell r="AW19" t="str">
            <v>|</v>
          </cell>
          <cell r="AY19" t="str">
            <v>|</v>
          </cell>
          <cell r="BA19" t="str">
            <v>|</v>
          </cell>
          <cell r="BC19" t="str">
            <v>|</v>
          </cell>
          <cell r="BE19" t="str">
            <v>|</v>
          </cell>
          <cell r="BG19" t="str">
            <v>|</v>
          </cell>
          <cell r="BI19" t="str">
            <v>|</v>
          </cell>
          <cell r="BJ19">
            <v>0</v>
          </cell>
          <cell r="BK19" t="str">
            <v>|</v>
          </cell>
        </row>
        <row r="20">
          <cell r="A20" t="str">
            <v>|</v>
          </cell>
          <cell r="C20" t="str">
            <v>|</v>
          </cell>
          <cell r="E20" t="str">
            <v>|</v>
          </cell>
          <cell r="G20" t="str">
            <v>|</v>
          </cell>
          <cell r="I20" t="str">
            <v>|</v>
          </cell>
          <cell r="K20" t="str">
            <v>|</v>
          </cell>
          <cell r="M20" t="str">
            <v>|</v>
          </cell>
          <cell r="O20" t="str">
            <v>|</v>
          </cell>
          <cell r="Q20" t="str">
            <v>|</v>
          </cell>
          <cell r="S20" t="str">
            <v>|</v>
          </cell>
          <cell r="U20" t="str">
            <v>|</v>
          </cell>
          <cell r="W20" t="str">
            <v>|</v>
          </cell>
          <cell r="Y20" t="str">
            <v>|</v>
          </cell>
          <cell r="AA20" t="str">
            <v>|</v>
          </cell>
          <cell r="AC20" t="str">
            <v>|</v>
          </cell>
          <cell r="AE20" t="str">
            <v>|</v>
          </cell>
          <cell r="AG20" t="str">
            <v>|</v>
          </cell>
          <cell r="AI20" t="str">
            <v>|</v>
          </cell>
          <cell r="AK20" t="str">
            <v>|</v>
          </cell>
          <cell r="AM20" t="str">
            <v>|</v>
          </cell>
          <cell r="AO20" t="str">
            <v>|</v>
          </cell>
          <cell r="AQ20" t="str">
            <v>|</v>
          </cell>
          <cell r="AS20" t="str">
            <v>|</v>
          </cell>
          <cell r="AU20" t="str">
            <v>|</v>
          </cell>
          <cell r="AW20" t="str">
            <v>|</v>
          </cell>
          <cell r="AY20" t="str">
            <v>|</v>
          </cell>
          <cell r="BA20" t="str">
            <v>|</v>
          </cell>
          <cell r="BC20" t="str">
            <v>|</v>
          </cell>
          <cell r="BE20" t="str">
            <v>|</v>
          </cell>
          <cell r="BG20" t="str">
            <v>|</v>
          </cell>
          <cell r="BI20" t="str">
            <v>|</v>
          </cell>
          <cell r="BJ20">
            <v>0</v>
          </cell>
          <cell r="BK20" t="str">
            <v>|</v>
          </cell>
        </row>
        <row r="21">
          <cell r="A21" t="str">
            <v>|</v>
          </cell>
          <cell r="C21" t="str">
            <v>|</v>
          </cell>
          <cell r="E21" t="str">
            <v>|</v>
          </cell>
          <cell r="G21" t="str">
            <v>|</v>
          </cell>
          <cell r="I21" t="str">
            <v>|</v>
          </cell>
          <cell r="K21" t="str">
            <v>|</v>
          </cell>
          <cell r="M21" t="str">
            <v>|</v>
          </cell>
          <cell r="O21" t="str">
            <v>|</v>
          </cell>
          <cell r="Q21" t="str">
            <v>|</v>
          </cell>
          <cell r="S21" t="str">
            <v>|</v>
          </cell>
          <cell r="U21" t="str">
            <v>|</v>
          </cell>
          <cell r="W21" t="str">
            <v>|</v>
          </cell>
          <cell r="Y21" t="str">
            <v>|</v>
          </cell>
          <cell r="AA21" t="str">
            <v>|</v>
          </cell>
          <cell r="AC21" t="str">
            <v>|</v>
          </cell>
          <cell r="AE21" t="str">
            <v>|</v>
          </cell>
          <cell r="AG21" t="str">
            <v>|</v>
          </cell>
          <cell r="AI21" t="str">
            <v>|</v>
          </cell>
          <cell r="AK21" t="str">
            <v>|</v>
          </cell>
          <cell r="AM21" t="str">
            <v>|</v>
          </cell>
          <cell r="AO21" t="str">
            <v>|</v>
          </cell>
          <cell r="AQ21" t="str">
            <v>|</v>
          </cell>
          <cell r="AS21" t="str">
            <v>|</v>
          </cell>
          <cell r="AU21" t="str">
            <v>|</v>
          </cell>
          <cell r="AW21" t="str">
            <v>|</v>
          </cell>
          <cell r="AY21" t="str">
            <v>|</v>
          </cell>
          <cell r="BA21" t="str">
            <v>|</v>
          </cell>
          <cell r="BC21" t="str">
            <v>|</v>
          </cell>
          <cell r="BE21" t="str">
            <v>|</v>
          </cell>
          <cell r="BG21" t="str">
            <v>|</v>
          </cell>
          <cell r="BI21" t="str">
            <v>|</v>
          </cell>
          <cell r="BJ21">
            <v>0</v>
          </cell>
          <cell r="BK21" t="str">
            <v>|</v>
          </cell>
        </row>
        <row r="22">
          <cell r="A22" t="str">
            <v>|</v>
          </cell>
          <cell r="C22" t="str">
            <v>|</v>
          </cell>
          <cell r="E22" t="str">
            <v>|</v>
          </cell>
          <cell r="G22" t="str">
            <v>|</v>
          </cell>
          <cell r="I22" t="str">
            <v>|</v>
          </cell>
          <cell r="K22" t="str">
            <v>|</v>
          </cell>
          <cell r="M22" t="str">
            <v>|</v>
          </cell>
          <cell r="O22" t="str">
            <v>|</v>
          </cell>
          <cell r="Q22" t="str">
            <v>|</v>
          </cell>
          <cell r="S22" t="str">
            <v>|</v>
          </cell>
          <cell r="U22" t="str">
            <v>|</v>
          </cell>
          <cell r="W22" t="str">
            <v>|</v>
          </cell>
          <cell r="Y22" t="str">
            <v>|</v>
          </cell>
          <cell r="AA22" t="str">
            <v>|</v>
          </cell>
          <cell r="AC22" t="str">
            <v>|</v>
          </cell>
          <cell r="AE22" t="str">
            <v>|</v>
          </cell>
          <cell r="AG22" t="str">
            <v>|</v>
          </cell>
          <cell r="AI22" t="str">
            <v>|</v>
          </cell>
          <cell r="AK22" t="str">
            <v>|</v>
          </cell>
          <cell r="AM22" t="str">
            <v>|</v>
          </cell>
          <cell r="AO22" t="str">
            <v>|</v>
          </cell>
          <cell r="AQ22" t="str">
            <v>|</v>
          </cell>
          <cell r="AS22" t="str">
            <v>|</v>
          </cell>
          <cell r="AU22" t="str">
            <v>|</v>
          </cell>
          <cell r="AW22" t="str">
            <v>|</v>
          </cell>
          <cell r="AY22" t="str">
            <v>|</v>
          </cell>
          <cell r="BA22" t="str">
            <v>|</v>
          </cell>
          <cell r="BC22" t="str">
            <v>|</v>
          </cell>
          <cell r="BE22" t="str">
            <v>|</v>
          </cell>
          <cell r="BG22" t="str">
            <v>|</v>
          </cell>
          <cell r="BI22" t="str">
            <v>|</v>
          </cell>
          <cell r="BJ22">
            <v>0</v>
          </cell>
          <cell r="BK22" t="str">
            <v>|</v>
          </cell>
        </row>
        <row r="23">
          <cell r="A23" t="str">
            <v>|</v>
          </cell>
          <cell r="C23" t="str">
            <v>|</v>
          </cell>
          <cell r="E23" t="str">
            <v>|</v>
          </cell>
          <cell r="G23" t="str">
            <v>|</v>
          </cell>
          <cell r="I23" t="str">
            <v>|</v>
          </cell>
          <cell r="K23" t="str">
            <v>|</v>
          </cell>
          <cell r="M23" t="str">
            <v>|</v>
          </cell>
          <cell r="O23" t="str">
            <v>|</v>
          </cell>
          <cell r="Q23" t="str">
            <v>|</v>
          </cell>
          <cell r="S23" t="str">
            <v>|</v>
          </cell>
          <cell r="U23" t="str">
            <v>|</v>
          </cell>
          <cell r="W23" t="str">
            <v>|</v>
          </cell>
          <cell r="Y23" t="str">
            <v>|</v>
          </cell>
          <cell r="AA23" t="str">
            <v>|</v>
          </cell>
          <cell r="AC23" t="str">
            <v>|</v>
          </cell>
          <cell r="AE23" t="str">
            <v>|</v>
          </cell>
          <cell r="AG23" t="str">
            <v>|</v>
          </cell>
          <cell r="AI23" t="str">
            <v>|</v>
          </cell>
          <cell r="AK23" t="str">
            <v>|</v>
          </cell>
          <cell r="AM23" t="str">
            <v>|</v>
          </cell>
          <cell r="AO23" t="str">
            <v>|</v>
          </cell>
          <cell r="AQ23" t="str">
            <v>|</v>
          </cell>
          <cell r="AS23" t="str">
            <v>|</v>
          </cell>
          <cell r="AU23" t="str">
            <v>|</v>
          </cell>
          <cell r="AW23" t="str">
            <v>|</v>
          </cell>
          <cell r="AY23" t="str">
            <v>|</v>
          </cell>
          <cell r="BA23" t="str">
            <v>|</v>
          </cell>
          <cell r="BC23" t="str">
            <v>|</v>
          </cell>
          <cell r="BE23" t="str">
            <v>|</v>
          </cell>
          <cell r="BG23" t="str">
            <v>|</v>
          </cell>
          <cell r="BI23" t="str">
            <v>|</v>
          </cell>
          <cell r="BJ23">
            <v>0</v>
          </cell>
          <cell r="BK23" t="str">
            <v>|</v>
          </cell>
        </row>
        <row r="24">
          <cell r="A24" t="str">
            <v>|</v>
          </cell>
          <cell r="C24" t="str">
            <v>|</v>
          </cell>
          <cell r="E24" t="str">
            <v>|</v>
          </cell>
          <cell r="G24" t="str">
            <v>|</v>
          </cell>
          <cell r="I24" t="str">
            <v>|</v>
          </cell>
          <cell r="K24" t="str">
            <v>|</v>
          </cell>
          <cell r="M24" t="str">
            <v>|</v>
          </cell>
          <cell r="O24" t="str">
            <v>|</v>
          </cell>
          <cell r="Q24" t="str">
            <v>|</v>
          </cell>
          <cell r="S24" t="str">
            <v>|</v>
          </cell>
          <cell r="U24" t="str">
            <v>|</v>
          </cell>
          <cell r="W24" t="str">
            <v>|</v>
          </cell>
          <cell r="Y24" t="str">
            <v>|</v>
          </cell>
          <cell r="AA24" t="str">
            <v>|</v>
          </cell>
          <cell r="AC24" t="str">
            <v>|</v>
          </cell>
          <cell r="AE24" t="str">
            <v>|</v>
          </cell>
          <cell r="AG24" t="str">
            <v>|</v>
          </cell>
          <cell r="AI24" t="str">
            <v>|</v>
          </cell>
          <cell r="AK24" t="str">
            <v>|</v>
          </cell>
          <cell r="AM24" t="str">
            <v>|</v>
          </cell>
          <cell r="AO24" t="str">
            <v>|</v>
          </cell>
          <cell r="AQ24" t="str">
            <v>|</v>
          </cell>
          <cell r="AS24" t="str">
            <v>|</v>
          </cell>
          <cell r="AU24" t="str">
            <v>|</v>
          </cell>
          <cell r="AW24" t="str">
            <v>|</v>
          </cell>
          <cell r="AY24" t="str">
            <v>|</v>
          </cell>
          <cell r="BA24" t="str">
            <v>|</v>
          </cell>
          <cell r="BC24" t="str">
            <v>|</v>
          </cell>
          <cell r="BE24" t="str">
            <v>|</v>
          </cell>
          <cell r="BG24" t="str">
            <v>|</v>
          </cell>
          <cell r="BI24" t="str">
            <v>|</v>
          </cell>
          <cell r="BJ24">
            <v>0</v>
          </cell>
          <cell r="BK24" t="str">
            <v>|</v>
          </cell>
        </row>
        <row r="25">
          <cell r="A25" t="str">
            <v>|</v>
          </cell>
          <cell r="C25" t="str">
            <v>|</v>
          </cell>
          <cell r="E25" t="str">
            <v>|</v>
          </cell>
          <cell r="G25" t="str">
            <v>|</v>
          </cell>
          <cell r="I25" t="str">
            <v>|</v>
          </cell>
          <cell r="K25" t="str">
            <v>|</v>
          </cell>
          <cell r="M25" t="str">
            <v>|</v>
          </cell>
          <cell r="O25" t="str">
            <v>|</v>
          </cell>
          <cell r="Q25" t="str">
            <v>|</v>
          </cell>
          <cell r="S25" t="str">
            <v>|</v>
          </cell>
          <cell r="U25" t="str">
            <v>|</v>
          </cell>
          <cell r="W25" t="str">
            <v>|</v>
          </cell>
          <cell r="Y25" t="str">
            <v>|</v>
          </cell>
          <cell r="AA25" t="str">
            <v>|</v>
          </cell>
          <cell r="AC25" t="str">
            <v>|</v>
          </cell>
          <cell r="AE25" t="str">
            <v>|</v>
          </cell>
          <cell r="AG25" t="str">
            <v>|</v>
          </cell>
          <cell r="AI25" t="str">
            <v>|</v>
          </cell>
          <cell r="AK25" t="str">
            <v>|</v>
          </cell>
          <cell r="AM25" t="str">
            <v>|</v>
          </cell>
          <cell r="AO25" t="str">
            <v>|</v>
          </cell>
          <cell r="AQ25" t="str">
            <v>|</v>
          </cell>
          <cell r="AS25" t="str">
            <v>|</v>
          </cell>
          <cell r="AU25" t="str">
            <v>|</v>
          </cell>
          <cell r="AW25" t="str">
            <v>|</v>
          </cell>
          <cell r="AY25" t="str">
            <v>|</v>
          </cell>
          <cell r="BA25" t="str">
            <v>|</v>
          </cell>
          <cell r="BC25" t="str">
            <v>|</v>
          </cell>
          <cell r="BE25" t="str">
            <v>|</v>
          </cell>
          <cell r="BG25" t="str">
            <v>|</v>
          </cell>
          <cell r="BI25" t="str">
            <v>|</v>
          </cell>
          <cell r="BJ25">
            <v>0</v>
          </cell>
          <cell r="BK25" t="str">
            <v>|</v>
          </cell>
        </row>
        <row r="26">
          <cell r="A26" t="str">
            <v>|</v>
          </cell>
          <cell r="C26" t="str">
            <v>|</v>
          </cell>
          <cell r="E26" t="str">
            <v>|</v>
          </cell>
          <cell r="G26" t="str">
            <v>|</v>
          </cell>
          <cell r="I26" t="str">
            <v>|</v>
          </cell>
          <cell r="K26" t="str">
            <v>|</v>
          </cell>
          <cell r="M26" t="str">
            <v>|</v>
          </cell>
          <cell r="O26" t="str">
            <v>|</v>
          </cell>
          <cell r="Q26" t="str">
            <v>|</v>
          </cell>
          <cell r="S26" t="str">
            <v>|</v>
          </cell>
          <cell r="U26" t="str">
            <v>|</v>
          </cell>
          <cell r="W26" t="str">
            <v>|</v>
          </cell>
          <cell r="Y26" t="str">
            <v>|</v>
          </cell>
          <cell r="AA26" t="str">
            <v>|</v>
          </cell>
          <cell r="AC26" t="str">
            <v>|</v>
          </cell>
          <cell r="AE26" t="str">
            <v>|</v>
          </cell>
          <cell r="AG26" t="str">
            <v>|</v>
          </cell>
          <cell r="AI26" t="str">
            <v>|</v>
          </cell>
          <cell r="AK26" t="str">
            <v>|</v>
          </cell>
          <cell r="AM26" t="str">
            <v>|</v>
          </cell>
          <cell r="AO26" t="str">
            <v>|</v>
          </cell>
          <cell r="AQ26" t="str">
            <v>|</v>
          </cell>
          <cell r="AS26" t="str">
            <v>|</v>
          </cell>
          <cell r="AU26" t="str">
            <v>|</v>
          </cell>
          <cell r="AW26" t="str">
            <v>|</v>
          </cell>
          <cell r="AY26" t="str">
            <v>|</v>
          </cell>
          <cell r="BA26" t="str">
            <v>|</v>
          </cell>
          <cell r="BC26" t="str">
            <v>|</v>
          </cell>
          <cell r="BE26" t="str">
            <v>|</v>
          </cell>
          <cell r="BG26" t="str">
            <v>|</v>
          </cell>
          <cell r="BI26" t="str">
            <v>|</v>
          </cell>
          <cell r="BJ26">
            <v>0</v>
          </cell>
          <cell r="BK26" t="str">
            <v>|</v>
          </cell>
        </row>
        <row r="27">
          <cell r="A27" t="str">
            <v>|</v>
          </cell>
          <cell r="C27" t="str">
            <v>|</v>
          </cell>
          <cell r="E27" t="str">
            <v>|</v>
          </cell>
          <cell r="G27" t="str">
            <v>|</v>
          </cell>
          <cell r="I27" t="str">
            <v>|</v>
          </cell>
          <cell r="K27" t="str">
            <v>|</v>
          </cell>
          <cell r="M27" t="str">
            <v>|</v>
          </cell>
          <cell r="O27" t="str">
            <v>|</v>
          </cell>
          <cell r="Q27" t="str">
            <v>|</v>
          </cell>
          <cell r="S27" t="str">
            <v>|</v>
          </cell>
          <cell r="U27" t="str">
            <v>|</v>
          </cell>
          <cell r="W27" t="str">
            <v>|</v>
          </cell>
          <cell r="Y27" t="str">
            <v>|</v>
          </cell>
          <cell r="AA27" t="str">
            <v>|</v>
          </cell>
          <cell r="AC27" t="str">
            <v>|</v>
          </cell>
          <cell r="AE27" t="str">
            <v>|</v>
          </cell>
          <cell r="AG27" t="str">
            <v>|</v>
          </cell>
          <cell r="AI27" t="str">
            <v>|</v>
          </cell>
          <cell r="AK27" t="str">
            <v>|</v>
          </cell>
          <cell r="AM27" t="str">
            <v>|</v>
          </cell>
          <cell r="AO27" t="str">
            <v>|</v>
          </cell>
          <cell r="AQ27" t="str">
            <v>|</v>
          </cell>
          <cell r="AS27" t="str">
            <v>|</v>
          </cell>
          <cell r="AU27" t="str">
            <v>|</v>
          </cell>
          <cell r="AW27" t="str">
            <v>|</v>
          </cell>
          <cell r="AY27" t="str">
            <v>|</v>
          </cell>
          <cell r="BA27" t="str">
            <v>|</v>
          </cell>
          <cell r="BC27" t="str">
            <v>|</v>
          </cell>
          <cell r="BE27" t="str">
            <v>|</v>
          </cell>
          <cell r="BG27" t="str">
            <v>|</v>
          </cell>
          <cell r="BI27" t="str">
            <v>|</v>
          </cell>
          <cell r="BJ27">
            <v>0</v>
          </cell>
          <cell r="BK27" t="str">
            <v>|</v>
          </cell>
        </row>
        <row r="28">
          <cell r="A28" t="str">
            <v>|</v>
          </cell>
          <cell r="C28" t="str">
            <v>|</v>
          </cell>
          <cell r="E28" t="str">
            <v>|</v>
          </cell>
          <cell r="G28" t="str">
            <v>|</v>
          </cell>
          <cell r="I28" t="str">
            <v>|</v>
          </cell>
          <cell r="K28" t="str">
            <v>|</v>
          </cell>
          <cell r="M28" t="str">
            <v>|</v>
          </cell>
          <cell r="O28" t="str">
            <v>|</v>
          </cell>
          <cell r="Q28" t="str">
            <v>|</v>
          </cell>
          <cell r="S28" t="str">
            <v>|</v>
          </cell>
          <cell r="U28" t="str">
            <v>|</v>
          </cell>
          <cell r="W28" t="str">
            <v>|</v>
          </cell>
          <cell r="Y28" t="str">
            <v>|</v>
          </cell>
          <cell r="AA28" t="str">
            <v>|</v>
          </cell>
          <cell r="AC28" t="str">
            <v>|</v>
          </cell>
          <cell r="AE28" t="str">
            <v>|</v>
          </cell>
          <cell r="AG28" t="str">
            <v>|</v>
          </cell>
          <cell r="AI28" t="str">
            <v>|</v>
          </cell>
          <cell r="AK28" t="str">
            <v>|</v>
          </cell>
          <cell r="AM28" t="str">
            <v>|</v>
          </cell>
          <cell r="AO28" t="str">
            <v>|</v>
          </cell>
          <cell r="AQ28" t="str">
            <v>|</v>
          </cell>
          <cell r="AS28" t="str">
            <v>|</v>
          </cell>
          <cell r="AU28" t="str">
            <v>|</v>
          </cell>
          <cell r="AW28" t="str">
            <v>|</v>
          </cell>
          <cell r="AY28" t="str">
            <v>|</v>
          </cell>
          <cell r="BA28" t="str">
            <v>|</v>
          </cell>
          <cell r="BC28" t="str">
            <v>|</v>
          </cell>
          <cell r="BE28" t="str">
            <v>|</v>
          </cell>
          <cell r="BG28" t="str">
            <v>|</v>
          </cell>
          <cell r="BI28" t="str">
            <v>|</v>
          </cell>
          <cell r="BJ28">
            <v>0</v>
          </cell>
          <cell r="BK28" t="str">
            <v>|</v>
          </cell>
        </row>
        <row r="29">
          <cell r="A29" t="str">
            <v>|</v>
          </cell>
          <cell r="C29" t="str">
            <v>|</v>
          </cell>
          <cell r="E29" t="str">
            <v>|</v>
          </cell>
          <cell r="G29" t="str">
            <v>|</v>
          </cell>
          <cell r="I29" t="str">
            <v>|</v>
          </cell>
          <cell r="K29" t="str">
            <v>|</v>
          </cell>
          <cell r="M29" t="str">
            <v>|</v>
          </cell>
          <cell r="O29" t="str">
            <v>|</v>
          </cell>
          <cell r="Q29" t="str">
            <v>|</v>
          </cell>
          <cell r="S29" t="str">
            <v>|</v>
          </cell>
          <cell r="U29" t="str">
            <v>|</v>
          </cell>
          <cell r="W29" t="str">
            <v>|</v>
          </cell>
          <cell r="Y29" t="str">
            <v>|</v>
          </cell>
          <cell r="AA29" t="str">
            <v>|</v>
          </cell>
          <cell r="AC29" t="str">
            <v>|</v>
          </cell>
          <cell r="AE29" t="str">
            <v>|</v>
          </cell>
          <cell r="AG29" t="str">
            <v>|</v>
          </cell>
          <cell r="AI29" t="str">
            <v>|</v>
          </cell>
          <cell r="AK29" t="str">
            <v>|</v>
          </cell>
          <cell r="AM29" t="str">
            <v>|</v>
          </cell>
          <cell r="AO29" t="str">
            <v>|</v>
          </cell>
          <cell r="AQ29" t="str">
            <v>|</v>
          </cell>
          <cell r="AS29" t="str">
            <v>|</v>
          </cell>
          <cell r="AU29" t="str">
            <v>|</v>
          </cell>
          <cell r="AW29" t="str">
            <v>|</v>
          </cell>
          <cell r="AY29" t="str">
            <v>|</v>
          </cell>
          <cell r="BA29" t="str">
            <v>|</v>
          </cell>
          <cell r="BC29" t="str">
            <v>|</v>
          </cell>
          <cell r="BE29" t="str">
            <v>|</v>
          </cell>
          <cell r="BG29" t="str">
            <v>|</v>
          </cell>
          <cell r="BI29" t="str">
            <v>|</v>
          </cell>
          <cell r="BJ29">
            <v>0</v>
          </cell>
          <cell r="BK29" t="str">
            <v>|</v>
          </cell>
        </row>
        <row r="30">
          <cell r="A30" t="str">
            <v>|</v>
          </cell>
          <cell r="C30" t="str">
            <v>|</v>
          </cell>
          <cell r="E30" t="str">
            <v>|</v>
          </cell>
          <cell r="G30" t="str">
            <v>|</v>
          </cell>
          <cell r="I30" t="str">
            <v>|</v>
          </cell>
          <cell r="K30" t="str">
            <v>|</v>
          </cell>
          <cell r="M30" t="str">
            <v>|</v>
          </cell>
          <cell r="O30" t="str">
            <v>|</v>
          </cell>
          <cell r="Q30" t="str">
            <v>|</v>
          </cell>
          <cell r="S30" t="str">
            <v>|</v>
          </cell>
          <cell r="U30" t="str">
            <v>|</v>
          </cell>
          <cell r="W30" t="str">
            <v>|</v>
          </cell>
          <cell r="Y30" t="str">
            <v>|</v>
          </cell>
          <cell r="AA30" t="str">
            <v>|</v>
          </cell>
          <cell r="AC30" t="str">
            <v>|</v>
          </cell>
          <cell r="AE30" t="str">
            <v>|</v>
          </cell>
          <cell r="AG30" t="str">
            <v>|</v>
          </cell>
          <cell r="AI30" t="str">
            <v>|</v>
          </cell>
          <cell r="AK30" t="str">
            <v>|</v>
          </cell>
          <cell r="AM30" t="str">
            <v>|</v>
          </cell>
          <cell r="AO30" t="str">
            <v>|</v>
          </cell>
          <cell r="AQ30" t="str">
            <v>|</v>
          </cell>
          <cell r="AS30" t="str">
            <v>|</v>
          </cell>
          <cell r="AU30" t="str">
            <v>|</v>
          </cell>
          <cell r="AW30" t="str">
            <v>|</v>
          </cell>
          <cell r="AY30" t="str">
            <v>|</v>
          </cell>
          <cell r="BA30" t="str">
            <v>|</v>
          </cell>
          <cell r="BC30" t="str">
            <v>|</v>
          </cell>
          <cell r="BE30" t="str">
            <v>|</v>
          </cell>
          <cell r="BG30" t="str">
            <v>|</v>
          </cell>
          <cell r="BI30" t="str">
            <v>|</v>
          </cell>
          <cell r="BJ30">
            <v>0</v>
          </cell>
          <cell r="BK30" t="str">
            <v>|</v>
          </cell>
        </row>
        <row r="31">
          <cell r="A31" t="str">
            <v>|</v>
          </cell>
          <cell r="C31" t="str">
            <v>|</v>
          </cell>
          <cell r="E31" t="str">
            <v>|</v>
          </cell>
          <cell r="G31" t="str">
            <v>|</v>
          </cell>
          <cell r="I31" t="str">
            <v>|</v>
          </cell>
          <cell r="K31" t="str">
            <v>|</v>
          </cell>
          <cell r="M31" t="str">
            <v>|</v>
          </cell>
          <cell r="O31" t="str">
            <v>|</v>
          </cell>
          <cell r="Q31" t="str">
            <v>|</v>
          </cell>
          <cell r="S31" t="str">
            <v>|</v>
          </cell>
          <cell r="U31" t="str">
            <v>|</v>
          </cell>
          <cell r="W31" t="str">
            <v>|</v>
          </cell>
          <cell r="Y31" t="str">
            <v>|</v>
          </cell>
          <cell r="AA31" t="str">
            <v>|</v>
          </cell>
          <cell r="AC31" t="str">
            <v>|</v>
          </cell>
          <cell r="AE31" t="str">
            <v>|</v>
          </cell>
          <cell r="AG31" t="str">
            <v>|</v>
          </cell>
          <cell r="AI31" t="str">
            <v>|</v>
          </cell>
          <cell r="AK31" t="str">
            <v>|</v>
          </cell>
          <cell r="AM31" t="str">
            <v>|</v>
          </cell>
          <cell r="AO31" t="str">
            <v>|</v>
          </cell>
          <cell r="AQ31" t="str">
            <v>|</v>
          </cell>
          <cell r="AS31" t="str">
            <v>|</v>
          </cell>
          <cell r="AU31" t="str">
            <v>|</v>
          </cell>
          <cell r="AW31" t="str">
            <v>|</v>
          </cell>
          <cell r="AY31" t="str">
            <v>|</v>
          </cell>
          <cell r="BA31" t="str">
            <v>|</v>
          </cell>
          <cell r="BC31" t="str">
            <v>|</v>
          </cell>
          <cell r="BE31" t="str">
            <v>|</v>
          </cell>
          <cell r="BG31" t="str">
            <v>|</v>
          </cell>
          <cell r="BI31" t="str">
            <v>|</v>
          </cell>
          <cell r="BJ31">
            <v>0</v>
          </cell>
          <cell r="BK31" t="str">
            <v>|</v>
          </cell>
        </row>
        <row r="32">
          <cell r="A32" t="str">
            <v>|</v>
          </cell>
          <cell r="C32" t="str">
            <v>|</v>
          </cell>
          <cell r="E32" t="str">
            <v>|</v>
          </cell>
          <cell r="G32" t="str">
            <v>|</v>
          </cell>
          <cell r="I32" t="str">
            <v>|</v>
          </cell>
          <cell r="K32" t="str">
            <v>|</v>
          </cell>
          <cell r="M32" t="str">
            <v>|</v>
          </cell>
          <cell r="O32" t="str">
            <v>|</v>
          </cell>
          <cell r="Q32" t="str">
            <v>|</v>
          </cell>
          <cell r="S32" t="str">
            <v>|</v>
          </cell>
          <cell r="U32" t="str">
            <v>|</v>
          </cell>
          <cell r="W32" t="str">
            <v>|</v>
          </cell>
          <cell r="Y32" t="str">
            <v>|</v>
          </cell>
          <cell r="AA32" t="str">
            <v>|</v>
          </cell>
          <cell r="AC32" t="str">
            <v>|</v>
          </cell>
          <cell r="AE32" t="str">
            <v>|</v>
          </cell>
          <cell r="AG32" t="str">
            <v>|</v>
          </cell>
          <cell r="AI32" t="str">
            <v>|</v>
          </cell>
          <cell r="AK32" t="str">
            <v>|</v>
          </cell>
          <cell r="AM32" t="str">
            <v>|</v>
          </cell>
          <cell r="AO32" t="str">
            <v>|</v>
          </cell>
          <cell r="AQ32" t="str">
            <v>|</v>
          </cell>
          <cell r="AS32" t="str">
            <v>|</v>
          </cell>
          <cell r="AU32" t="str">
            <v>|</v>
          </cell>
          <cell r="AW32" t="str">
            <v>|</v>
          </cell>
          <cell r="AY32" t="str">
            <v>|</v>
          </cell>
          <cell r="BA32" t="str">
            <v>|</v>
          </cell>
          <cell r="BC32" t="str">
            <v>|</v>
          </cell>
          <cell r="BE32" t="str">
            <v>|</v>
          </cell>
          <cell r="BG32" t="str">
            <v>|</v>
          </cell>
          <cell r="BI32" t="str">
            <v>|</v>
          </cell>
          <cell r="BJ32">
            <v>0</v>
          </cell>
          <cell r="BK32" t="str">
            <v>|</v>
          </cell>
        </row>
        <row r="33">
          <cell r="A33" t="str">
            <v>|</v>
          </cell>
          <cell r="C33" t="str">
            <v>|</v>
          </cell>
          <cell r="E33" t="str">
            <v>|</v>
          </cell>
          <cell r="G33" t="str">
            <v>|</v>
          </cell>
          <cell r="I33" t="str">
            <v>|</v>
          </cell>
          <cell r="K33" t="str">
            <v>|</v>
          </cell>
          <cell r="M33" t="str">
            <v>|</v>
          </cell>
          <cell r="O33" t="str">
            <v>|</v>
          </cell>
          <cell r="Q33" t="str">
            <v>|</v>
          </cell>
          <cell r="S33" t="str">
            <v>|</v>
          </cell>
          <cell r="U33" t="str">
            <v>|</v>
          </cell>
          <cell r="W33" t="str">
            <v>|</v>
          </cell>
          <cell r="Y33" t="str">
            <v>|</v>
          </cell>
          <cell r="AA33" t="str">
            <v>|</v>
          </cell>
          <cell r="AC33" t="str">
            <v>|</v>
          </cell>
          <cell r="AE33" t="str">
            <v>|</v>
          </cell>
          <cell r="AG33" t="str">
            <v>|</v>
          </cell>
          <cell r="AI33" t="str">
            <v>|</v>
          </cell>
          <cell r="AK33" t="str">
            <v>|</v>
          </cell>
          <cell r="AM33" t="str">
            <v>|</v>
          </cell>
          <cell r="AO33" t="str">
            <v>|</v>
          </cell>
          <cell r="AQ33" t="str">
            <v>|</v>
          </cell>
          <cell r="AS33" t="str">
            <v>|</v>
          </cell>
          <cell r="AU33" t="str">
            <v>|</v>
          </cell>
          <cell r="AW33" t="str">
            <v>|</v>
          </cell>
          <cell r="AY33" t="str">
            <v>|</v>
          </cell>
          <cell r="BA33" t="str">
            <v>|</v>
          </cell>
          <cell r="BC33" t="str">
            <v>|</v>
          </cell>
          <cell r="BE33" t="str">
            <v>|</v>
          </cell>
          <cell r="BG33" t="str">
            <v>|</v>
          </cell>
          <cell r="BI33" t="str">
            <v>|</v>
          </cell>
          <cell r="BJ33">
            <v>0</v>
          </cell>
          <cell r="BK33" t="str">
            <v>|</v>
          </cell>
        </row>
        <row r="34">
          <cell r="A34" t="str">
            <v>|</v>
          </cell>
          <cell r="C34" t="str">
            <v>|</v>
          </cell>
          <cell r="E34" t="str">
            <v>|</v>
          </cell>
          <cell r="G34" t="str">
            <v>|</v>
          </cell>
          <cell r="I34" t="str">
            <v>|</v>
          </cell>
          <cell r="K34" t="str">
            <v>|</v>
          </cell>
          <cell r="M34" t="str">
            <v>|</v>
          </cell>
          <cell r="O34" t="str">
            <v>|</v>
          </cell>
          <cell r="Q34" t="str">
            <v>|</v>
          </cell>
          <cell r="S34" t="str">
            <v>|</v>
          </cell>
          <cell r="U34" t="str">
            <v>|</v>
          </cell>
          <cell r="W34" t="str">
            <v>|</v>
          </cell>
          <cell r="Y34" t="str">
            <v>|</v>
          </cell>
          <cell r="AA34" t="str">
            <v>|</v>
          </cell>
          <cell r="AC34" t="str">
            <v>|</v>
          </cell>
          <cell r="AE34" t="str">
            <v>|</v>
          </cell>
          <cell r="AG34" t="str">
            <v>|</v>
          </cell>
          <cell r="AI34" t="str">
            <v>|</v>
          </cell>
          <cell r="AK34" t="str">
            <v>|</v>
          </cell>
          <cell r="AM34" t="str">
            <v>|</v>
          </cell>
          <cell r="AO34" t="str">
            <v>|</v>
          </cell>
          <cell r="AQ34" t="str">
            <v>|</v>
          </cell>
          <cell r="AS34" t="str">
            <v>|</v>
          </cell>
          <cell r="AU34" t="str">
            <v>|</v>
          </cell>
          <cell r="AW34" t="str">
            <v>|</v>
          </cell>
          <cell r="AY34" t="str">
            <v>|</v>
          </cell>
          <cell r="BA34" t="str">
            <v>|</v>
          </cell>
          <cell r="BC34" t="str">
            <v>|</v>
          </cell>
          <cell r="BE34" t="str">
            <v>|</v>
          </cell>
          <cell r="BG34" t="str">
            <v>|</v>
          </cell>
          <cell r="BI34" t="str">
            <v>|</v>
          </cell>
          <cell r="BJ34">
            <v>0</v>
          </cell>
          <cell r="BK34" t="str">
            <v>|</v>
          </cell>
        </row>
        <row r="35">
          <cell r="A35" t="str">
            <v>|</v>
          </cell>
          <cell r="C35" t="str">
            <v>|</v>
          </cell>
          <cell r="E35" t="str">
            <v>|</v>
          </cell>
          <cell r="G35" t="str">
            <v>|</v>
          </cell>
          <cell r="I35" t="str">
            <v>|</v>
          </cell>
          <cell r="K35" t="str">
            <v>|</v>
          </cell>
          <cell r="M35" t="str">
            <v>|</v>
          </cell>
          <cell r="O35" t="str">
            <v>|</v>
          </cell>
          <cell r="Q35" t="str">
            <v>|</v>
          </cell>
          <cell r="S35" t="str">
            <v>|</v>
          </cell>
          <cell r="U35" t="str">
            <v>|</v>
          </cell>
          <cell r="W35" t="str">
            <v>|</v>
          </cell>
          <cell r="Y35" t="str">
            <v>|</v>
          </cell>
          <cell r="AA35" t="str">
            <v>|</v>
          </cell>
          <cell r="AC35" t="str">
            <v>|</v>
          </cell>
          <cell r="AE35" t="str">
            <v>|</v>
          </cell>
          <cell r="AG35" t="str">
            <v>|</v>
          </cell>
          <cell r="AI35" t="str">
            <v>|</v>
          </cell>
          <cell r="AK35" t="str">
            <v>|</v>
          </cell>
          <cell r="AM35" t="str">
            <v>|</v>
          </cell>
          <cell r="AO35" t="str">
            <v>|</v>
          </cell>
          <cell r="AQ35" t="str">
            <v>|</v>
          </cell>
          <cell r="AS35" t="str">
            <v>|</v>
          </cell>
          <cell r="AU35" t="str">
            <v>|</v>
          </cell>
          <cell r="AW35" t="str">
            <v>|</v>
          </cell>
          <cell r="AY35" t="str">
            <v>|</v>
          </cell>
          <cell r="BA35" t="str">
            <v>|</v>
          </cell>
          <cell r="BC35" t="str">
            <v>|</v>
          </cell>
          <cell r="BE35" t="str">
            <v>|</v>
          </cell>
          <cell r="BG35" t="str">
            <v>|</v>
          </cell>
          <cell r="BI35" t="str">
            <v>|</v>
          </cell>
          <cell r="BJ35">
            <v>0</v>
          </cell>
          <cell r="BK35" t="str">
            <v>|</v>
          </cell>
        </row>
        <row r="36">
          <cell r="A36" t="str">
            <v>|</v>
          </cell>
          <cell r="C36" t="str">
            <v>|</v>
          </cell>
          <cell r="E36" t="str">
            <v>|</v>
          </cell>
          <cell r="G36" t="str">
            <v>|</v>
          </cell>
          <cell r="I36" t="str">
            <v>|</v>
          </cell>
          <cell r="K36" t="str">
            <v>|</v>
          </cell>
          <cell r="M36" t="str">
            <v>|</v>
          </cell>
          <cell r="O36" t="str">
            <v>|</v>
          </cell>
          <cell r="Q36" t="str">
            <v>|</v>
          </cell>
          <cell r="S36" t="str">
            <v>|</v>
          </cell>
          <cell r="U36" t="str">
            <v>|</v>
          </cell>
          <cell r="W36" t="str">
            <v>|</v>
          </cell>
          <cell r="Y36" t="str">
            <v>|</v>
          </cell>
          <cell r="AA36" t="str">
            <v>|</v>
          </cell>
          <cell r="AC36" t="str">
            <v>|</v>
          </cell>
          <cell r="AE36" t="str">
            <v>|</v>
          </cell>
          <cell r="AG36" t="str">
            <v>|</v>
          </cell>
          <cell r="AI36" t="str">
            <v>|</v>
          </cell>
          <cell r="AK36" t="str">
            <v>|</v>
          </cell>
          <cell r="AM36" t="str">
            <v>|</v>
          </cell>
          <cell r="AO36" t="str">
            <v>|</v>
          </cell>
          <cell r="AQ36" t="str">
            <v>|</v>
          </cell>
          <cell r="AS36" t="str">
            <v>|</v>
          </cell>
          <cell r="AU36" t="str">
            <v>|</v>
          </cell>
          <cell r="AW36" t="str">
            <v>|</v>
          </cell>
          <cell r="AY36" t="str">
            <v>|</v>
          </cell>
          <cell r="BA36" t="str">
            <v>|</v>
          </cell>
          <cell r="BC36" t="str">
            <v>|</v>
          </cell>
          <cell r="BE36" t="str">
            <v>|</v>
          </cell>
          <cell r="BG36" t="str">
            <v>|</v>
          </cell>
          <cell r="BI36" t="str">
            <v>|</v>
          </cell>
          <cell r="BJ36">
            <v>0</v>
          </cell>
          <cell r="BK36" t="str">
            <v>|</v>
          </cell>
        </row>
        <row r="37">
          <cell r="A37" t="str">
            <v>|</v>
          </cell>
          <cell r="C37" t="str">
            <v>|</v>
          </cell>
          <cell r="E37" t="str">
            <v>|</v>
          </cell>
          <cell r="G37" t="str">
            <v>|</v>
          </cell>
          <cell r="I37" t="str">
            <v>|</v>
          </cell>
          <cell r="K37" t="str">
            <v>|</v>
          </cell>
          <cell r="M37" t="str">
            <v>|</v>
          </cell>
          <cell r="O37" t="str">
            <v>|</v>
          </cell>
          <cell r="Q37" t="str">
            <v>|</v>
          </cell>
          <cell r="S37" t="str">
            <v>|</v>
          </cell>
          <cell r="U37" t="str">
            <v>|</v>
          </cell>
          <cell r="W37" t="str">
            <v>|</v>
          </cell>
          <cell r="Y37" t="str">
            <v>|</v>
          </cell>
          <cell r="AA37" t="str">
            <v>|</v>
          </cell>
          <cell r="AC37" t="str">
            <v>|</v>
          </cell>
          <cell r="AE37" t="str">
            <v>|</v>
          </cell>
          <cell r="AG37" t="str">
            <v>|</v>
          </cell>
          <cell r="AI37" t="str">
            <v>|</v>
          </cell>
          <cell r="AK37" t="str">
            <v>|</v>
          </cell>
          <cell r="AM37" t="str">
            <v>|</v>
          </cell>
          <cell r="AO37" t="str">
            <v>|</v>
          </cell>
          <cell r="AQ37" t="str">
            <v>|</v>
          </cell>
          <cell r="AS37" t="str">
            <v>|</v>
          </cell>
          <cell r="AU37" t="str">
            <v>|</v>
          </cell>
          <cell r="AW37" t="str">
            <v>|</v>
          </cell>
          <cell r="AY37" t="str">
            <v>|</v>
          </cell>
          <cell r="BA37" t="str">
            <v>|</v>
          </cell>
          <cell r="BC37" t="str">
            <v>|</v>
          </cell>
          <cell r="BE37" t="str">
            <v>|</v>
          </cell>
          <cell r="BG37" t="str">
            <v>|</v>
          </cell>
          <cell r="BI37" t="str">
            <v>|</v>
          </cell>
          <cell r="BJ37">
            <v>0</v>
          </cell>
          <cell r="BK37" t="str">
            <v>|</v>
          </cell>
        </row>
        <row r="38">
          <cell r="A38" t="str">
            <v>|</v>
          </cell>
          <cell r="C38" t="str">
            <v>|</v>
          </cell>
          <cell r="E38" t="str">
            <v>|</v>
          </cell>
          <cell r="G38" t="str">
            <v>|</v>
          </cell>
          <cell r="I38" t="str">
            <v>|</v>
          </cell>
          <cell r="K38" t="str">
            <v>|</v>
          </cell>
          <cell r="M38" t="str">
            <v>|</v>
          </cell>
          <cell r="O38" t="str">
            <v>|</v>
          </cell>
          <cell r="Q38" t="str">
            <v>|</v>
          </cell>
          <cell r="S38" t="str">
            <v>|</v>
          </cell>
          <cell r="U38" t="str">
            <v>|</v>
          </cell>
          <cell r="W38" t="str">
            <v>|</v>
          </cell>
          <cell r="Y38" t="str">
            <v>|</v>
          </cell>
          <cell r="AA38" t="str">
            <v>|</v>
          </cell>
          <cell r="AC38" t="str">
            <v>|</v>
          </cell>
          <cell r="AE38" t="str">
            <v>|</v>
          </cell>
          <cell r="AG38" t="str">
            <v>|</v>
          </cell>
          <cell r="AI38" t="str">
            <v>|</v>
          </cell>
          <cell r="AK38" t="str">
            <v>|</v>
          </cell>
          <cell r="AM38" t="str">
            <v>|</v>
          </cell>
          <cell r="AO38" t="str">
            <v>|</v>
          </cell>
          <cell r="AQ38" t="str">
            <v>|</v>
          </cell>
          <cell r="AS38" t="str">
            <v>|</v>
          </cell>
          <cell r="AU38" t="str">
            <v>|</v>
          </cell>
          <cell r="AW38" t="str">
            <v>|</v>
          </cell>
          <cell r="AY38" t="str">
            <v>|</v>
          </cell>
          <cell r="BA38" t="str">
            <v>|</v>
          </cell>
          <cell r="BC38" t="str">
            <v>|</v>
          </cell>
          <cell r="BE38" t="str">
            <v>|</v>
          </cell>
          <cell r="BG38" t="str">
            <v>|</v>
          </cell>
          <cell r="BI38" t="str">
            <v>|</v>
          </cell>
          <cell r="BJ38">
            <v>0</v>
          </cell>
          <cell r="BK38" t="str">
            <v>|</v>
          </cell>
        </row>
        <row r="39">
          <cell r="A39" t="str">
            <v>|</v>
          </cell>
          <cell r="C39" t="str">
            <v>|</v>
          </cell>
          <cell r="E39" t="str">
            <v>|</v>
          </cell>
          <cell r="G39" t="str">
            <v>|</v>
          </cell>
          <cell r="I39" t="str">
            <v>|</v>
          </cell>
          <cell r="K39" t="str">
            <v>|</v>
          </cell>
          <cell r="M39" t="str">
            <v>|</v>
          </cell>
          <cell r="O39" t="str">
            <v>|</v>
          </cell>
          <cell r="Q39" t="str">
            <v>|</v>
          </cell>
          <cell r="S39" t="str">
            <v>|</v>
          </cell>
          <cell r="U39" t="str">
            <v>|</v>
          </cell>
          <cell r="W39" t="str">
            <v>|</v>
          </cell>
          <cell r="Y39" t="str">
            <v>|</v>
          </cell>
          <cell r="AA39" t="str">
            <v>|</v>
          </cell>
          <cell r="AC39" t="str">
            <v>|</v>
          </cell>
          <cell r="AE39" t="str">
            <v>|</v>
          </cell>
          <cell r="AG39" t="str">
            <v>|</v>
          </cell>
          <cell r="AI39" t="str">
            <v>|</v>
          </cell>
          <cell r="AK39" t="str">
            <v>|</v>
          </cell>
          <cell r="AM39" t="str">
            <v>|</v>
          </cell>
          <cell r="AO39" t="str">
            <v>|</v>
          </cell>
          <cell r="AQ39" t="str">
            <v>|</v>
          </cell>
          <cell r="AS39" t="str">
            <v>|</v>
          </cell>
          <cell r="AU39" t="str">
            <v>|</v>
          </cell>
          <cell r="AW39" t="str">
            <v>|</v>
          </cell>
          <cell r="AY39" t="str">
            <v>|</v>
          </cell>
          <cell r="BA39" t="str">
            <v>|</v>
          </cell>
          <cell r="BC39" t="str">
            <v>|</v>
          </cell>
          <cell r="BE39" t="str">
            <v>|</v>
          </cell>
          <cell r="BG39" t="str">
            <v>|</v>
          </cell>
          <cell r="BI39" t="str">
            <v>|</v>
          </cell>
          <cell r="BJ39">
            <v>0</v>
          </cell>
          <cell r="BK39" t="str">
            <v>|</v>
          </cell>
        </row>
        <row r="40">
          <cell r="A40" t="str">
            <v>|</v>
          </cell>
          <cell r="C40" t="str">
            <v>|</v>
          </cell>
          <cell r="E40" t="str">
            <v>|</v>
          </cell>
          <cell r="G40" t="str">
            <v>|</v>
          </cell>
          <cell r="I40" t="str">
            <v>|</v>
          </cell>
          <cell r="K40" t="str">
            <v>|</v>
          </cell>
          <cell r="M40" t="str">
            <v>|</v>
          </cell>
          <cell r="O40" t="str">
            <v>|</v>
          </cell>
          <cell r="Q40" t="str">
            <v>|</v>
          </cell>
          <cell r="S40" t="str">
            <v>|</v>
          </cell>
          <cell r="U40" t="str">
            <v>|</v>
          </cell>
          <cell r="W40" t="str">
            <v>|</v>
          </cell>
          <cell r="Y40" t="str">
            <v>|</v>
          </cell>
          <cell r="AA40" t="str">
            <v>|</v>
          </cell>
          <cell r="AC40" t="str">
            <v>|</v>
          </cell>
          <cell r="AE40" t="str">
            <v>|</v>
          </cell>
          <cell r="AG40" t="str">
            <v>|</v>
          </cell>
          <cell r="AI40" t="str">
            <v>|</v>
          </cell>
          <cell r="AK40" t="str">
            <v>|</v>
          </cell>
          <cell r="AM40" t="str">
            <v>|</v>
          </cell>
          <cell r="AO40" t="str">
            <v>|</v>
          </cell>
          <cell r="AQ40" t="str">
            <v>|</v>
          </cell>
          <cell r="AS40" t="str">
            <v>|</v>
          </cell>
          <cell r="AU40" t="str">
            <v>|</v>
          </cell>
          <cell r="AW40" t="str">
            <v>|</v>
          </cell>
          <cell r="AY40" t="str">
            <v>|</v>
          </cell>
          <cell r="BA40" t="str">
            <v>|</v>
          </cell>
          <cell r="BC40" t="str">
            <v>|</v>
          </cell>
          <cell r="BE40" t="str">
            <v>|</v>
          </cell>
          <cell r="BG40" t="str">
            <v>|</v>
          </cell>
          <cell r="BI40" t="str">
            <v>|</v>
          </cell>
          <cell r="BJ40">
            <v>0</v>
          </cell>
          <cell r="BK40" t="str">
            <v>|</v>
          </cell>
        </row>
        <row r="41">
          <cell r="A41" t="str">
            <v>|</v>
          </cell>
          <cell r="C41" t="str">
            <v>|</v>
          </cell>
          <cell r="E41" t="str">
            <v>|</v>
          </cell>
          <cell r="G41" t="str">
            <v>|</v>
          </cell>
          <cell r="I41" t="str">
            <v>|</v>
          </cell>
          <cell r="K41" t="str">
            <v>|</v>
          </cell>
          <cell r="M41" t="str">
            <v>|</v>
          </cell>
          <cell r="O41" t="str">
            <v>|</v>
          </cell>
          <cell r="Q41" t="str">
            <v>|</v>
          </cell>
          <cell r="S41" t="str">
            <v>|</v>
          </cell>
          <cell r="U41" t="str">
            <v>|</v>
          </cell>
          <cell r="W41" t="str">
            <v>|</v>
          </cell>
          <cell r="Y41" t="str">
            <v>|</v>
          </cell>
          <cell r="AA41" t="str">
            <v>|</v>
          </cell>
          <cell r="AC41" t="str">
            <v>|</v>
          </cell>
          <cell r="AE41" t="str">
            <v>|</v>
          </cell>
          <cell r="AG41" t="str">
            <v>|</v>
          </cell>
          <cell r="AI41" t="str">
            <v>|</v>
          </cell>
          <cell r="AK41" t="str">
            <v>|</v>
          </cell>
          <cell r="AM41" t="str">
            <v>|</v>
          </cell>
          <cell r="AO41" t="str">
            <v>|</v>
          </cell>
          <cell r="AQ41" t="str">
            <v>|</v>
          </cell>
          <cell r="AS41" t="str">
            <v>|</v>
          </cell>
          <cell r="AU41" t="str">
            <v>|</v>
          </cell>
          <cell r="AW41" t="str">
            <v>|</v>
          </cell>
          <cell r="AY41" t="str">
            <v>|</v>
          </cell>
          <cell r="BA41" t="str">
            <v>|</v>
          </cell>
          <cell r="BC41" t="str">
            <v>|</v>
          </cell>
          <cell r="BE41" t="str">
            <v>|</v>
          </cell>
          <cell r="BG41" t="str">
            <v>|</v>
          </cell>
          <cell r="BI41" t="str">
            <v>|</v>
          </cell>
          <cell r="BJ41">
            <v>0</v>
          </cell>
          <cell r="BK41" t="str">
            <v>|</v>
          </cell>
        </row>
        <row r="42">
          <cell r="A42" t="str">
            <v>|</v>
          </cell>
          <cell r="C42" t="str">
            <v>|</v>
          </cell>
          <cell r="E42" t="str">
            <v>|</v>
          </cell>
          <cell r="G42" t="str">
            <v>|</v>
          </cell>
          <cell r="I42" t="str">
            <v>|</v>
          </cell>
          <cell r="K42" t="str">
            <v>|</v>
          </cell>
          <cell r="M42" t="str">
            <v>|</v>
          </cell>
          <cell r="O42" t="str">
            <v>|</v>
          </cell>
          <cell r="Q42" t="str">
            <v>|</v>
          </cell>
          <cell r="S42" t="str">
            <v>|</v>
          </cell>
          <cell r="U42" t="str">
            <v>|</v>
          </cell>
          <cell r="W42" t="str">
            <v>|</v>
          </cell>
          <cell r="Y42" t="str">
            <v>|</v>
          </cell>
          <cell r="AA42" t="str">
            <v>|</v>
          </cell>
          <cell r="AC42" t="str">
            <v>|</v>
          </cell>
          <cell r="AE42" t="str">
            <v>|</v>
          </cell>
          <cell r="AG42" t="str">
            <v>|</v>
          </cell>
          <cell r="AI42" t="str">
            <v>|</v>
          </cell>
          <cell r="AK42" t="str">
            <v>|</v>
          </cell>
          <cell r="AM42" t="str">
            <v>|</v>
          </cell>
          <cell r="AO42" t="str">
            <v>|</v>
          </cell>
          <cell r="AQ42" t="str">
            <v>|</v>
          </cell>
          <cell r="AS42" t="str">
            <v>|</v>
          </cell>
          <cell r="AU42" t="str">
            <v>|</v>
          </cell>
          <cell r="AW42" t="str">
            <v>|</v>
          </cell>
          <cell r="AY42" t="str">
            <v>|</v>
          </cell>
          <cell r="BA42" t="str">
            <v>|</v>
          </cell>
          <cell r="BC42" t="str">
            <v>|</v>
          </cell>
          <cell r="BE42" t="str">
            <v>|</v>
          </cell>
          <cell r="BG42" t="str">
            <v>|</v>
          </cell>
          <cell r="BI42" t="str">
            <v>|</v>
          </cell>
          <cell r="BJ42">
            <v>0</v>
          </cell>
          <cell r="BK42" t="str">
            <v>|</v>
          </cell>
        </row>
        <row r="43">
          <cell r="A43" t="str">
            <v>|</v>
          </cell>
          <cell r="C43" t="str">
            <v>|</v>
          </cell>
          <cell r="E43" t="str">
            <v>|</v>
          </cell>
          <cell r="G43" t="str">
            <v>|</v>
          </cell>
          <cell r="I43" t="str">
            <v>|</v>
          </cell>
          <cell r="K43" t="str">
            <v>|</v>
          </cell>
          <cell r="M43" t="str">
            <v>|</v>
          </cell>
          <cell r="O43" t="str">
            <v>|</v>
          </cell>
          <cell r="Q43" t="str">
            <v>|</v>
          </cell>
          <cell r="S43" t="str">
            <v>|</v>
          </cell>
          <cell r="U43" t="str">
            <v>|</v>
          </cell>
          <cell r="W43" t="str">
            <v>|</v>
          </cell>
          <cell r="Y43" t="str">
            <v>|</v>
          </cell>
          <cell r="AA43" t="str">
            <v>|</v>
          </cell>
          <cell r="AC43" t="str">
            <v>|</v>
          </cell>
          <cell r="AE43" t="str">
            <v>|</v>
          </cell>
          <cell r="AG43" t="str">
            <v>|</v>
          </cell>
          <cell r="AI43" t="str">
            <v>|</v>
          </cell>
          <cell r="AK43" t="str">
            <v>|</v>
          </cell>
          <cell r="AM43" t="str">
            <v>|</v>
          </cell>
          <cell r="AO43" t="str">
            <v>|</v>
          </cell>
          <cell r="AQ43" t="str">
            <v>|</v>
          </cell>
          <cell r="AS43" t="str">
            <v>|</v>
          </cell>
          <cell r="AU43" t="str">
            <v>|</v>
          </cell>
          <cell r="AW43" t="str">
            <v>|</v>
          </cell>
          <cell r="AY43" t="str">
            <v>|</v>
          </cell>
          <cell r="BA43" t="str">
            <v>|</v>
          </cell>
          <cell r="BC43" t="str">
            <v>|</v>
          </cell>
          <cell r="BE43" t="str">
            <v>|</v>
          </cell>
          <cell r="BG43" t="str">
            <v>|</v>
          </cell>
          <cell r="BI43" t="str">
            <v>|</v>
          </cell>
          <cell r="BJ43">
            <v>0</v>
          </cell>
          <cell r="BK43" t="str">
            <v>|</v>
          </cell>
        </row>
        <row r="44">
          <cell r="A44" t="str">
            <v>|</v>
          </cell>
          <cell r="C44" t="str">
            <v>|</v>
          </cell>
          <cell r="E44" t="str">
            <v>|</v>
          </cell>
          <cell r="G44" t="str">
            <v>|</v>
          </cell>
          <cell r="I44" t="str">
            <v>|</v>
          </cell>
          <cell r="K44" t="str">
            <v>|</v>
          </cell>
          <cell r="M44" t="str">
            <v>|</v>
          </cell>
          <cell r="O44" t="str">
            <v>|</v>
          </cell>
          <cell r="Q44" t="str">
            <v>|</v>
          </cell>
          <cell r="S44" t="str">
            <v>|</v>
          </cell>
          <cell r="U44" t="str">
            <v>|</v>
          </cell>
          <cell r="W44" t="str">
            <v>|</v>
          </cell>
          <cell r="Y44" t="str">
            <v>|</v>
          </cell>
          <cell r="AA44" t="str">
            <v>|</v>
          </cell>
          <cell r="AC44" t="str">
            <v>|</v>
          </cell>
          <cell r="AE44" t="str">
            <v>|</v>
          </cell>
          <cell r="AG44" t="str">
            <v>|</v>
          </cell>
          <cell r="AI44" t="str">
            <v>|</v>
          </cell>
          <cell r="AK44" t="str">
            <v>|</v>
          </cell>
          <cell r="AM44" t="str">
            <v>|</v>
          </cell>
          <cell r="AO44" t="str">
            <v>|</v>
          </cell>
          <cell r="AQ44" t="str">
            <v>|</v>
          </cell>
          <cell r="AS44" t="str">
            <v>|</v>
          </cell>
          <cell r="AU44" t="str">
            <v>|</v>
          </cell>
          <cell r="AW44" t="str">
            <v>|</v>
          </cell>
          <cell r="AY44" t="str">
            <v>|</v>
          </cell>
          <cell r="BA44" t="str">
            <v>|</v>
          </cell>
          <cell r="BC44" t="str">
            <v>|</v>
          </cell>
          <cell r="BE44" t="str">
            <v>|</v>
          </cell>
          <cell r="BG44" t="str">
            <v>|</v>
          </cell>
          <cell r="BI44" t="str">
            <v>|</v>
          </cell>
          <cell r="BJ44">
            <v>0</v>
          </cell>
          <cell r="BK44" t="str">
            <v>|</v>
          </cell>
        </row>
        <row r="45">
          <cell r="A45" t="str">
            <v>|</v>
          </cell>
          <cell r="C45" t="str">
            <v>|</v>
          </cell>
          <cell r="E45" t="str">
            <v>|</v>
          </cell>
          <cell r="G45" t="str">
            <v>|</v>
          </cell>
          <cell r="I45" t="str">
            <v>|</v>
          </cell>
          <cell r="K45" t="str">
            <v>|</v>
          </cell>
          <cell r="M45" t="str">
            <v>|</v>
          </cell>
          <cell r="O45" t="str">
            <v>|</v>
          </cell>
          <cell r="Q45" t="str">
            <v>|</v>
          </cell>
          <cell r="S45" t="str">
            <v>|</v>
          </cell>
          <cell r="U45" t="str">
            <v>|</v>
          </cell>
          <cell r="W45" t="str">
            <v>|</v>
          </cell>
          <cell r="Y45" t="str">
            <v>|</v>
          </cell>
          <cell r="AA45" t="str">
            <v>|</v>
          </cell>
          <cell r="AC45" t="str">
            <v>|</v>
          </cell>
          <cell r="AE45" t="str">
            <v>|</v>
          </cell>
          <cell r="AG45" t="str">
            <v>|</v>
          </cell>
          <cell r="AI45" t="str">
            <v>|</v>
          </cell>
          <cell r="AK45" t="str">
            <v>|</v>
          </cell>
          <cell r="AM45" t="str">
            <v>|</v>
          </cell>
          <cell r="AO45" t="str">
            <v>|</v>
          </cell>
          <cell r="AQ45" t="str">
            <v>|</v>
          </cell>
          <cell r="AS45" t="str">
            <v>|</v>
          </cell>
          <cell r="AU45" t="str">
            <v>|</v>
          </cell>
          <cell r="AW45" t="str">
            <v>|</v>
          </cell>
          <cell r="AY45" t="str">
            <v>|</v>
          </cell>
          <cell r="BA45" t="str">
            <v>|</v>
          </cell>
          <cell r="BC45" t="str">
            <v>|</v>
          </cell>
          <cell r="BE45" t="str">
            <v>|</v>
          </cell>
          <cell r="BG45" t="str">
            <v>|</v>
          </cell>
          <cell r="BI45" t="str">
            <v>|</v>
          </cell>
          <cell r="BJ45">
            <v>0</v>
          </cell>
          <cell r="BK45" t="str">
            <v>|</v>
          </cell>
        </row>
        <row r="46">
          <cell r="A46" t="str">
            <v>|</v>
          </cell>
          <cell r="C46" t="str">
            <v>|</v>
          </cell>
          <cell r="E46" t="str">
            <v>|</v>
          </cell>
          <cell r="G46" t="str">
            <v>|</v>
          </cell>
          <cell r="I46" t="str">
            <v>|</v>
          </cell>
          <cell r="K46" t="str">
            <v>|</v>
          </cell>
          <cell r="M46" t="str">
            <v>|</v>
          </cell>
          <cell r="O46" t="str">
            <v>|</v>
          </cell>
          <cell r="Q46" t="str">
            <v>|</v>
          </cell>
          <cell r="S46" t="str">
            <v>|</v>
          </cell>
          <cell r="U46" t="str">
            <v>|</v>
          </cell>
          <cell r="W46" t="str">
            <v>|</v>
          </cell>
          <cell r="Y46" t="str">
            <v>|</v>
          </cell>
          <cell r="AA46" t="str">
            <v>|</v>
          </cell>
          <cell r="AC46" t="str">
            <v>|</v>
          </cell>
          <cell r="AE46" t="str">
            <v>|</v>
          </cell>
          <cell r="AG46" t="str">
            <v>|</v>
          </cell>
          <cell r="AI46" t="str">
            <v>|</v>
          </cell>
          <cell r="AK46" t="str">
            <v>|</v>
          </cell>
          <cell r="AM46" t="str">
            <v>|</v>
          </cell>
          <cell r="AO46" t="str">
            <v>|</v>
          </cell>
          <cell r="AQ46" t="str">
            <v>|</v>
          </cell>
          <cell r="AS46" t="str">
            <v>|</v>
          </cell>
          <cell r="AU46" t="str">
            <v>|</v>
          </cell>
          <cell r="AW46" t="str">
            <v>|</v>
          </cell>
          <cell r="AY46" t="str">
            <v>|</v>
          </cell>
          <cell r="BA46" t="str">
            <v>|</v>
          </cell>
          <cell r="BC46" t="str">
            <v>|</v>
          </cell>
          <cell r="BE46" t="str">
            <v>|</v>
          </cell>
          <cell r="BG46" t="str">
            <v>|</v>
          </cell>
          <cell r="BI46" t="str">
            <v>|</v>
          </cell>
          <cell r="BJ46">
            <v>0</v>
          </cell>
          <cell r="BK46" t="str">
            <v>|</v>
          </cell>
        </row>
        <row r="47">
          <cell r="A47" t="str">
            <v>|</v>
          </cell>
          <cell r="C47" t="str">
            <v>|</v>
          </cell>
          <cell r="E47" t="str">
            <v>|</v>
          </cell>
          <cell r="G47" t="str">
            <v>|</v>
          </cell>
          <cell r="I47" t="str">
            <v>|</v>
          </cell>
          <cell r="K47" t="str">
            <v>|</v>
          </cell>
          <cell r="M47" t="str">
            <v>|</v>
          </cell>
          <cell r="O47" t="str">
            <v>|</v>
          </cell>
          <cell r="Q47" t="str">
            <v>|</v>
          </cell>
          <cell r="S47" t="str">
            <v>|</v>
          </cell>
          <cell r="U47" t="str">
            <v>|</v>
          </cell>
          <cell r="W47" t="str">
            <v>|</v>
          </cell>
          <cell r="Y47" t="str">
            <v>|</v>
          </cell>
          <cell r="AA47" t="str">
            <v>|</v>
          </cell>
          <cell r="AC47" t="str">
            <v>|</v>
          </cell>
          <cell r="AE47" t="str">
            <v>|</v>
          </cell>
          <cell r="AG47" t="str">
            <v>|</v>
          </cell>
          <cell r="AI47" t="str">
            <v>|</v>
          </cell>
          <cell r="AK47" t="str">
            <v>|</v>
          </cell>
          <cell r="AM47" t="str">
            <v>|</v>
          </cell>
          <cell r="AO47" t="str">
            <v>|</v>
          </cell>
          <cell r="AQ47" t="str">
            <v>|</v>
          </cell>
          <cell r="AS47" t="str">
            <v>|</v>
          </cell>
          <cell r="AU47" t="str">
            <v>|</v>
          </cell>
          <cell r="AW47" t="str">
            <v>|</v>
          </cell>
          <cell r="AY47" t="str">
            <v>|</v>
          </cell>
          <cell r="BA47" t="str">
            <v>|</v>
          </cell>
          <cell r="BC47" t="str">
            <v>|</v>
          </cell>
          <cell r="BE47" t="str">
            <v>|</v>
          </cell>
          <cell r="BG47" t="str">
            <v>|</v>
          </cell>
          <cell r="BI47" t="str">
            <v>|</v>
          </cell>
          <cell r="BJ47">
            <v>0</v>
          </cell>
          <cell r="BK47" t="str">
            <v>|</v>
          </cell>
        </row>
        <row r="48">
          <cell r="A48" t="str">
            <v>|</v>
          </cell>
          <cell r="C48" t="str">
            <v>|</v>
          </cell>
          <cell r="E48" t="str">
            <v>|</v>
          </cell>
          <cell r="G48" t="str">
            <v>|</v>
          </cell>
          <cell r="I48" t="str">
            <v>|</v>
          </cell>
          <cell r="K48" t="str">
            <v>|</v>
          </cell>
          <cell r="M48" t="str">
            <v>|</v>
          </cell>
          <cell r="O48" t="str">
            <v>|</v>
          </cell>
          <cell r="Q48" t="str">
            <v>|</v>
          </cell>
          <cell r="S48" t="str">
            <v>|</v>
          </cell>
          <cell r="U48" t="str">
            <v>|</v>
          </cell>
          <cell r="W48" t="str">
            <v>|</v>
          </cell>
          <cell r="Y48" t="str">
            <v>|</v>
          </cell>
          <cell r="AA48" t="str">
            <v>|</v>
          </cell>
          <cell r="AC48" t="str">
            <v>|</v>
          </cell>
          <cell r="AE48" t="str">
            <v>|</v>
          </cell>
          <cell r="AG48" t="str">
            <v>|</v>
          </cell>
          <cell r="AI48" t="str">
            <v>|</v>
          </cell>
          <cell r="AK48" t="str">
            <v>|</v>
          </cell>
          <cell r="AM48" t="str">
            <v>|</v>
          </cell>
          <cell r="AO48" t="str">
            <v>|</v>
          </cell>
          <cell r="AQ48" t="str">
            <v>|</v>
          </cell>
          <cell r="AS48" t="str">
            <v>|</v>
          </cell>
          <cell r="AU48" t="str">
            <v>|</v>
          </cell>
          <cell r="AW48" t="str">
            <v>|</v>
          </cell>
          <cell r="AY48" t="str">
            <v>|</v>
          </cell>
          <cell r="BA48" t="str">
            <v>|</v>
          </cell>
          <cell r="BC48" t="str">
            <v>|</v>
          </cell>
          <cell r="BE48" t="str">
            <v>|</v>
          </cell>
          <cell r="BG48" t="str">
            <v>|</v>
          </cell>
          <cell r="BI48" t="str">
            <v>|</v>
          </cell>
          <cell r="BJ48">
            <v>0</v>
          </cell>
          <cell r="BK48" t="str">
            <v>|</v>
          </cell>
        </row>
        <row r="49">
          <cell r="A49" t="str">
            <v>|</v>
          </cell>
          <cell r="C49" t="str">
            <v>|</v>
          </cell>
          <cell r="E49" t="str">
            <v>|</v>
          </cell>
          <cell r="G49" t="str">
            <v>|</v>
          </cell>
          <cell r="I49" t="str">
            <v>|</v>
          </cell>
          <cell r="K49" t="str">
            <v>|</v>
          </cell>
          <cell r="M49" t="str">
            <v>|</v>
          </cell>
          <cell r="O49" t="str">
            <v>|</v>
          </cell>
          <cell r="Q49" t="str">
            <v>|</v>
          </cell>
          <cell r="S49" t="str">
            <v>|</v>
          </cell>
          <cell r="U49" t="str">
            <v>|</v>
          </cell>
          <cell r="W49" t="str">
            <v>|</v>
          </cell>
          <cell r="Y49" t="str">
            <v>|</v>
          </cell>
          <cell r="AA49" t="str">
            <v>|</v>
          </cell>
          <cell r="AC49" t="str">
            <v>|</v>
          </cell>
          <cell r="AE49" t="str">
            <v>|</v>
          </cell>
          <cell r="AG49" t="str">
            <v>|</v>
          </cell>
          <cell r="AI49" t="str">
            <v>|</v>
          </cell>
          <cell r="AK49" t="str">
            <v>|</v>
          </cell>
          <cell r="AM49" t="str">
            <v>|</v>
          </cell>
          <cell r="AO49" t="str">
            <v>|</v>
          </cell>
          <cell r="AQ49" t="str">
            <v>|</v>
          </cell>
          <cell r="AS49" t="str">
            <v>|</v>
          </cell>
          <cell r="AU49" t="str">
            <v>|</v>
          </cell>
          <cell r="AW49" t="str">
            <v>|</v>
          </cell>
          <cell r="AY49" t="str">
            <v>|</v>
          </cell>
          <cell r="BA49" t="str">
            <v>|</v>
          </cell>
          <cell r="BC49" t="str">
            <v>|</v>
          </cell>
          <cell r="BE49" t="str">
            <v>|</v>
          </cell>
          <cell r="BG49" t="str">
            <v>|</v>
          </cell>
          <cell r="BI49" t="str">
            <v>|</v>
          </cell>
          <cell r="BJ49">
            <v>0</v>
          </cell>
          <cell r="BK49" t="str">
            <v>|</v>
          </cell>
        </row>
        <row r="50">
          <cell r="A50" t="str">
            <v>|</v>
          </cell>
          <cell r="C50" t="str">
            <v>|</v>
          </cell>
          <cell r="E50" t="str">
            <v>|</v>
          </cell>
          <cell r="G50" t="str">
            <v>|</v>
          </cell>
          <cell r="I50" t="str">
            <v>|</v>
          </cell>
          <cell r="K50" t="str">
            <v>|</v>
          </cell>
          <cell r="M50" t="str">
            <v>|</v>
          </cell>
          <cell r="O50" t="str">
            <v>|</v>
          </cell>
          <cell r="Q50" t="str">
            <v>|</v>
          </cell>
          <cell r="S50" t="str">
            <v>|</v>
          </cell>
          <cell r="U50" t="str">
            <v>|</v>
          </cell>
          <cell r="W50" t="str">
            <v>|</v>
          </cell>
          <cell r="Y50" t="str">
            <v>|</v>
          </cell>
          <cell r="AA50" t="str">
            <v>|</v>
          </cell>
          <cell r="AC50" t="str">
            <v>|</v>
          </cell>
          <cell r="AE50" t="str">
            <v>|</v>
          </cell>
          <cell r="AG50" t="str">
            <v>|</v>
          </cell>
          <cell r="AI50" t="str">
            <v>|</v>
          </cell>
          <cell r="AK50" t="str">
            <v>|</v>
          </cell>
          <cell r="AM50" t="str">
            <v>|</v>
          </cell>
          <cell r="AO50" t="str">
            <v>|</v>
          </cell>
          <cell r="AQ50" t="str">
            <v>|</v>
          </cell>
          <cell r="AS50" t="str">
            <v>|</v>
          </cell>
          <cell r="AU50" t="str">
            <v>|</v>
          </cell>
          <cell r="AW50" t="str">
            <v>|</v>
          </cell>
          <cell r="AY50" t="str">
            <v>|</v>
          </cell>
          <cell r="BA50" t="str">
            <v>|</v>
          </cell>
          <cell r="BC50" t="str">
            <v>|</v>
          </cell>
          <cell r="BE50" t="str">
            <v>|</v>
          </cell>
          <cell r="BG50" t="str">
            <v>|</v>
          </cell>
          <cell r="BI50" t="str">
            <v>|</v>
          </cell>
          <cell r="BJ50">
            <v>0</v>
          </cell>
          <cell r="BK50" t="str">
            <v>|</v>
          </cell>
        </row>
        <row r="51">
          <cell r="A51" t="str">
            <v>|</v>
          </cell>
          <cell r="C51" t="str">
            <v>|</v>
          </cell>
          <cell r="E51" t="str">
            <v>|</v>
          </cell>
          <cell r="G51" t="str">
            <v>|</v>
          </cell>
          <cell r="I51" t="str">
            <v>|</v>
          </cell>
          <cell r="K51" t="str">
            <v>|</v>
          </cell>
          <cell r="M51" t="str">
            <v>|</v>
          </cell>
          <cell r="O51" t="str">
            <v>|</v>
          </cell>
          <cell r="Q51" t="str">
            <v>|</v>
          </cell>
          <cell r="S51" t="str">
            <v>|</v>
          </cell>
          <cell r="U51" t="str">
            <v>|</v>
          </cell>
          <cell r="W51" t="str">
            <v>|</v>
          </cell>
          <cell r="Y51" t="str">
            <v>|</v>
          </cell>
          <cell r="AA51" t="str">
            <v>|</v>
          </cell>
          <cell r="AC51" t="str">
            <v>|</v>
          </cell>
          <cell r="AE51" t="str">
            <v>|</v>
          </cell>
          <cell r="AG51" t="str">
            <v>|</v>
          </cell>
          <cell r="AI51" t="str">
            <v>|</v>
          </cell>
          <cell r="AK51" t="str">
            <v>|</v>
          </cell>
          <cell r="AM51" t="str">
            <v>|</v>
          </cell>
          <cell r="AO51" t="str">
            <v>|</v>
          </cell>
          <cell r="AQ51" t="str">
            <v>|</v>
          </cell>
          <cell r="AS51" t="str">
            <v>|</v>
          </cell>
          <cell r="AU51" t="str">
            <v>|</v>
          </cell>
          <cell r="AW51" t="str">
            <v>|</v>
          </cell>
          <cell r="AY51" t="str">
            <v>|</v>
          </cell>
          <cell r="BA51" t="str">
            <v>|</v>
          </cell>
          <cell r="BC51" t="str">
            <v>|</v>
          </cell>
          <cell r="BE51" t="str">
            <v>|</v>
          </cell>
          <cell r="BG51" t="str">
            <v>|</v>
          </cell>
          <cell r="BI51" t="str">
            <v>|</v>
          </cell>
          <cell r="BJ51">
            <v>0</v>
          </cell>
          <cell r="BK51" t="str">
            <v>|</v>
          </cell>
        </row>
        <row r="52">
          <cell r="A52" t="str">
            <v>|</v>
          </cell>
          <cell r="C52" t="str">
            <v>|</v>
          </cell>
          <cell r="E52" t="str">
            <v>|</v>
          </cell>
          <cell r="G52" t="str">
            <v>|</v>
          </cell>
          <cell r="I52" t="str">
            <v>|</v>
          </cell>
          <cell r="K52" t="str">
            <v>|</v>
          </cell>
          <cell r="M52" t="str">
            <v>|</v>
          </cell>
          <cell r="O52" t="str">
            <v>|</v>
          </cell>
          <cell r="Q52" t="str">
            <v>|</v>
          </cell>
          <cell r="S52" t="str">
            <v>|</v>
          </cell>
          <cell r="U52" t="str">
            <v>|</v>
          </cell>
          <cell r="W52" t="str">
            <v>|</v>
          </cell>
          <cell r="Y52" t="str">
            <v>|</v>
          </cell>
          <cell r="AA52" t="str">
            <v>|</v>
          </cell>
          <cell r="AC52" t="str">
            <v>|</v>
          </cell>
          <cell r="AE52" t="str">
            <v>|</v>
          </cell>
          <cell r="AG52" t="str">
            <v>|</v>
          </cell>
          <cell r="AI52" t="str">
            <v>|</v>
          </cell>
          <cell r="AK52" t="str">
            <v>|</v>
          </cell>
          <cell r="AM52" t="str">
            <v>|</v>
          </cell>
          <cell r="AO52" t="str">
            <v>|</v>
          </cell>
          <cell r="AQ52" t="str">
            <v>|</v>
          </cell>
          <cell r="AS52" t="str">
            <v>|</v>
          </cell>
          <cell r="AU52" t="str">
            <v>|</v>
          </cell>
          <cell r="AW52" t="str">
            <v>|</v>
          </cell>
          <cell r="AY52" t="str">
            <v>|</v>
          </cell>
          <cell r="BA52" t="str">
            <v>|</v>
          </cell>
          <cell r="BC52" t="str">
            <v>|</v>
          </cell>
          <cell r="BE52" t="str">
            <v>|</v>
          </cell>
          <cell r="BG52" t="str">
            <v>|</v>
          </cell>
          <cell r="BI52" t="str">
            <v>|</v>
          </cell>
          <cell r="BJ52">
            <v>0</v>
          </cell>
          <cell r="BK52" t="str">
            <v>|</v>
          </cell>
        </row>
        <row r="53">
          <cell r="A53" t="str">
            <v>|</v>
          </cell>
          <cell r="C53" t="str">
            <v>|</v>
          </cell>
          <cell r="E53" t="str">
            <v>|</v>
          </cell>
          <cell r="G53" t="str">
            <v>|</v>
          </cell>
          <cell r="I53" t="str">
            <v>|</v>
          </cell>
          <cell r="K53" t="str">
            <v>|</v>
          </cell>
          <cell r="M53" t="str">
            <v>|</v>
          </cell>
          <cell r="O53" t="str">
            <v>|</v>
          </cell>
          <cell r="Q53" t="str">
            <v>|</v>
          </cell>
          <cell r="S53" t="str">
            <v>|</v>
          </cell>
          <cell r="U53" t="str">
            <v>|</v>
          </cell>
          <cell r="W53" t="str">
            <v>|</v>
          </cell>
          <cell r="Y53" t="str">
            <v>|</v>
          </cell>
          <cell r="AA53" t="str">
            <v>|</v>
          </cell>
          <cell r="AC53" t="str">
            <v>|</v>
          </cell>
          <cell r="AE53" t="str">
            <v>|</v>
          </cell>
          <cell r="AG53" t="str">
            <v>|</v>
          </cell>
          <cell r="AI53" t="str">
            <v>|</v>
          </cell>
          <cell r="AK53" t="str">
            <v>|</v>
          </cell>
          <cell r="AM53" t="str">
            <v>|</v>
          </cell>
          <cell r="AO53" t="str">
            <v>|</v>
          </cell>
          <cell r="AQ53" t="str">
            <v>|</v>
          </cell>
          <cell r="AS53" t="str">
            <v>|</v>
          </cell>
          <cell r="AU53" t="str">
            <v>|</v>
          </cell>
          <cell r="AW53" t="str">
            <v>|</v>
          </cell>
          <cell r="AY53" t="str">
            <v>|</v>
          </cell>
          <cell r="BA53" t="str">
            <v>|</v>
          </cell>
          <cell r="BC53" t="str">
            <v>|</v>
          </cell>
          <cell r="BE53" t="str">
            <v>|</v>
          </cell>
          <cell r="BG53" t="str">
            <v>|</v>
          </cell>
          <cell r="BI53" t="str">
            <v>|</v>
          </cell>
          <cell r="BJ53">
            <v>0</v>
          </cell>
          <cell r="BK53" t="str">
            <v>|</v>
          </cell>
        </row>
        <row r="54">
          <cell r="A54" t="str">
            <v>|</v>
          </cell>
          <cell r="C54" t="str">
            <v>|</v>
          </cell>
          <cell r="E54" t="str">
            <v>|</v>
          </cell>
          <cell r="G54" t="str">
            <v>|</v>
          </cell>
          <cell r="I54" t="str">
            <v>|</v>
          </cell>
          <cell r="K54" t="str">
            <v>|</v>
          </cell>
          <cell r="M54" t="str">
            <v>|</v>
          </cell>
          <cell r="O54" t="str">
            <v>|</v>
          </cell>
          <cell r="Q54" t="str">
            <v>|</v>
          </cell>
          <cell r="S54" t="str">
            <v>|</v>
          </cell>
          <cell r="U54" t="str">
            <v>|</v>
          </cell>
          <cell r="W54" t="str">
            <v>|</v>
          </cell>
          <cell r="Y54" t="str">
            <v>|</v>
          </cell>
          <cell r="AA54" t="str">
            <v>|</v>
          </cell>
          <cell r="AC54" t="str">
            <v>|</v>
          </cell>
          <cell r="AE54" t="str">
            <v>|</v>
          </cell>
          <cell r="AG54" t="str">
            <v>|</v>
          </cell>
          <cell r="AI54" t="str">
            <v>|</v>
          </cell>
          <cell r="AK54" t="str">
            <v>|</v>
          </cell>
          <cell r="AM54" t="str">
            <v>|</v>
          </cell>
          <cell r="AO54" t="str">
            <v>|</v>
          </cell>
          <cell r="AQ54" t="str">
            <v>|</v>
          </cell>
          <cell r="AS54" t="str">
            <v>|</v>
          </cell>
          <cell r="AU54" t="str">
            <v>|</v>
          </cell>
          <cell r="AW54" t="str">
            <v>|</v>
          </cell>
          <cell r="AY54" t="str">
            <v>|</v>
          </cell>
          <cell r="BA54" t="str">
            <v>|</v>
          </cell>
          <cell r="BC54" t="str">
            <v>|</v>
          </cell>
          <cell r="BE54" t="str">
            <v>|</v>
          </cell>
          <cell r="BG54" t="str">
            <v>|</v>
          </cell>
          <cell r="BI54" t="str">
            <v>|</v>
          </cell>
          <cell r="BJ54">
            <v>0</v>
          </cell>
          <cell r="BK54" t="str">
            <v>|</v>
          </cell>
        </row>
        <row r="55">
          <cell r="A55" t="str">
            <v>|</v>
          </cell>
          <cell r="C55" t="str">
            <v>|</v>
          </cell>
          <cell r="E55" t="str">
            <v>|</v>
          </cell>
          <cell r="G55" t="str">
            <v>|</v>
          </cell>
          <cell r="I55" t="str">
            <v>|</v>
          </cell>
          <cell r="K55" t="str">
            <v>|</v>
          </cell>
          <cell r="M55" t="str">
            <v>|</v>
          </cell>
          <cell r="O55" t="str">
            <v>|</v>
          </cell>
          <cell r="Q55" t="str">
            <v>|</v>
          </cell>
          <cell r="S55" t="str">
            <v>|</v>
          </cell>
          <cell r="U55" t="str">
            <v>|</v>
          </cell>
          <cell r="W55" t="str">
            <v>|</v>
          </cell>
          <cell r="Y55" t="str">
            <v>|</v>
          </cell>
          <cell r="AA55" t="str">
            <v>|</v>
          </cell>
          <cell r="AC55" t="str">
            <v>|</v>
          </cell>
          <cell r="AE55" t="str">
            <v>|</v>
          </cell>
          <cell r="AG55" t="str">
            <v>|</v>
          </cell>
          <cell r="AI55" t="str">
            <v>|</v>
          </cell>
          <cell r="AK55" t="str">
            <v>|</v>
          </cell>
          <cell r="AM55" t="str">
            <v>|</v>
          </cell>
          <cell r="AO55" t="str">
            <v>|</v>
          </cell>
          <cell r="AQ55" t="str">
            <v>|</v>
          </cell>
          <cell r="AS55" t="str">
            <v>|</v>
          </cell>
          <cell r="AU55" t="str">
            <v>|</v>
          </cell>
          <cell r="AW55" t="str">
            <v>|</v>
          </cell>
          <cell r="AY55" t="str">
            <v>|</v>
          </cell>
          <cell r="BA55" t="str">
            <v>|</v>
          </cell>
          <cell r="BC55" t="str">
            <v>|</v>
          </cell>
          <cell r="BE55" t="str">
            <v>|</v>
          </cell>
          <cell r="BG55" t="str">
            <v>|</v>
          </cell>
          <cell r="BI55" t="str">
            <v>|</v>
          </cell>
          <cell r="BJ55">
            <v>0</v>
          </cell>
          <cell r="BK55" t="str">
            <v>|</v>
          </cell>
        </row>
        <row r="56">
          <cell r="A56" t="str">
            <v>|</v>
          </cell>
          <cell r="C56" t="str">
            <v>|</v>
          </cell>
          <cell r="E56" t="str">
            <v>|</v>
          </cell>
          <cell r="G56" t="str">
            <v>|</v>
          </cell>
          <cell r="I56" t="str">
            <v>|</v>
          </cell>
          <cell r="K56" t="str">
            <v>|</v>
          </cell>
          <cell r="M56" t="str">
            <v>|</v>
          </cell>
          <cell r="O56" t="str">
            <v>|</v>
          </cell>
          <cell r="Q56" t="str">
            <v>|</v>
          </cell>
          <cell r="S56" t="str">
            <v>|</v>
          </cell>
          <cell r="U56" t="str">
            <v>|</v>
          </cell>
          <cell r="W56" t="str">
            <v>|</v>
          </cell>
          <cell r="Y56" t="str">
            <v>|</v>
          </cell>
          <cell r="AA56" t="str">
            <v>|</v>
          </cell>
          <cell r="AC56" t="str">
            <v>|</v>
          </cell>
          <cell r="AE56" t="str">
            <v>|</v>
          </cell>
          <cell r="AG56" t="str">
            <v>|</v>
          </cell>
          <cell r="AI56" t="str">
            <v>|</v>
          </cell>
          <cell r="AK56" t="str">
            <v>|</v>
          </cell>
          <cell r="AM56" t="str">
            <v>|</v>
          </cell>
          <cell r="AO56" t="str">
            <v>|</v>
          </cell>
          <cell r="AQ56" t="str">
            <v>|</v>
          </cell>
          <cell r="AS56" t="str">
            <v>|</v>
          </cell>
          <cell r="AU56" t="str">
            <v>|</v>
          </cell>
          <cell r="AW56" t="str">
            <v>|</v>
          </cell>
          <cell r="AY56" t="str">
            <v>|</v>
          </cell>
          <cell r="BA56" t="str">
            <v>|</v>
          </cell>
          <cell r="BC56" t="str">
            <v>|</v>
          </cell>
          <cell r="BE56" t="str">
            <v>|</v>
          </cell>
          <cell r="BG56" t="str">
            <v>|</v>
          </cell>
          <cell r="BI56" t="str">
            <v>|</v>
          </cell>
          <cell r="BJ56">
            <v>0</v>
          </cell>
          <cell r="BK56" t="str">
            <v>|</v>
          </cell>
        </row>
        <row r="57">
          <cell r="A57" t="str">
            <v>|</v>
          </cell>
          <cell r="C57" t="str">
            <v>|</v>
          </cell>
          <cell r="E57" t="str">
            <v>|</v>
          </cell>
          <cell r="G57" t="str">
            <v>|</v>
          </cell>
          <cell r="I57" t="str">
            <v>|</v>
          </cell>
          <cell r="K57" t="str">
            <v>|</v>
          </cell>
          <cell r="M57" t="str">
            <v>|</v>
          </cell>
          <cell r="O57" t="str">
            <v>|</v>
          </cell>
          <cell r="Q57" t="str">
            <v>|</v>
          </cell>
          <cell r="S57" t="str">
            <v>|</v>
          </cell>
          <cell r="U57" t="str">
            <v>|</v>
          </cell>
          <cell r="W57" t="str">
            <v>|</v>
          </cell>
          <cell r="Y57" t="str">
            <v>|</v>
          </cell>
          <cell r="AA57" t="str">
            <v>|</v>
          </cell>
          <cell r="AC57" t="str">
            <v>|</v>
          </cell>
          <cell r="AE57" t="str">
            <v>|</v>
          </cell>
          <cell r="AG57" t="str">
            <v>|</v>
          </cell>
          <cell r="AI57" t="str">
            <v>|</v>
          </cell>
          <cell r="AK57" t="str">
            <v>|</v>
          </cell>
          <cell r="AM57" t="str">
            <v>|</v>
          </cell>
          <cell r="AO57" t="str">
            <v>|</v>
          </cell>
          <cell r="AQ57" t="str">
            <v>|</v>
          </cell>
          <cell r="AS57" t="str">
            <v>|</v>
          </cell>
          <cell r="AU57" t="str">
            <v>|</v>
          </cell>
          <cell r="AW57" t="str">
            <v>|</v>
          </cell>
          <cell r="AY57" t="str">
            <v>|</v>
          </cell>
          <cell r="BA57" t="str">
            <v>|</v>
          </cell>
          <cell r="BC57" t="str">
            <v>|</v>
          </cell>
          <cell r="BE57" t="str">
            <v>|</v>
          </cell>
          <cell r="BG57" t="str">
            <v>|</v>
          </cell>
          <cell r="BI57" t="str">
            <v>|</v>
          </cell>
          <cell r="BJ57">
            <v>0</v>
          </cell>
          <cell r="BK57" t="str">
            <v>|</v>
          </cell>
        </row>
        <row r="58">
          <cell r="A58" t="str">
            <v>-</v>
          </cell>
          <cell r="B58" t="str">
            <v>-</v>
          </cell>
          <cell r="C58" t="str">
            <v>-</v>
          </cell>
          <cell r="D58" t="str">
            <v>-</v>
          </cell>
          <cell r="E58" t="str">
            <v>-</v>
          </cell>
          <cell r="F58" t="str">
            <v>-</v>
          </cell>
          <cell r="G58" t="str">
            <v>|</v>
          </cell>
          <cell r="H58" t="str">
            <v>-</v>
          </cell>
          <cell r="I58" t="str">
            <v>|</v>
          </cell>
          <cell r="J58" t="str">
            <v>-</v>
          </cell>
          <cell r="K58" t="str">
            <v>|</v>
          </cell>
          <cell r="L58" t="str">
            <v>-</v>
          </cell>
          <cell r="M58" t="str">
            <v>|</v>
          </cell>
          <cell r="N58" t="str">
            <v>-</v>
          </cell>
          <cell r="O58" t="str">
            <v>|</v>
          </cell>
          <cell r="P58" t="str">
            <v>-</v>
          </cell>
          <cell r="Q58" t="str">
            <v>|</v>
          </cell>
          <cell r="R58" t="str">
            <v>-</v>
          </cell>
          <cell r="S58" t="str">
            <v>|</v>
          </cell>
          <cell r="T58" t="str">
            <v>-</v>
          </cell>
          <cell r="U58" t="str">
            <v>|</v>
          </cell>
          <cell r="V58" t="str">
            <v>-</v>
          </cell>
          <cell r="W58" t="str">
            <v>|</v>
          </cell>
          <cell r="X58" t="str">
            <v>-</v>
          </cell>
          <cell r="Y58" t="str">
            <v>|</v>
          </cell>
          <cell r="Z58" t="str">
            <v>-</v>
          </cell>
          <cell r="AA58" t="str">
            <v>|</v>
          </cell>
          <cell r="AB58" t="str">
            <v>-</v>
          </cell>
          <cell r="AC58" t="str">
            <v>|</v>
          </cell>
          <cell r="AD58" t="str">
            <v>-</v>
          </cell>
          <cell r="AE58" t="str">
            <v>|</v>
          </cell>
          <cell r="AF58" t="str">
            <v>-</v>
          </cell>
          <cell r="AG58" t="str">
            <v>|</v>
          </cell>
          <cell r="AH58" t="str">
            <v>-</v>
          </cell>
          <cell r="AI58" t="str">
            <v>|</v>
          </cell>
          <cell r="AJ58" t="str">
            <v>-</v>
          </cell>
          <cell r="AK58" t="str">
            <v>|</v>
          </cell>
          <cell r="AL58" t="str">
            <v>-</v>
          </cell>
          <cell r="AM58" t="str">
            <v>|</v>
          </cell>
          <cell r="AN58" t="str">
            <v>-</v>
          </cell>
          <cell r="AO58" t="str">
            <v>|</v>
          </cell>
          <cell r="AP58" t="str">
            <v>-</v>
          </cell>
          <cell r="AQ58" t="str">
            <v>|</v>
          </cell>
          <cell r="AR58" t="str">
            <v>-</v>
          </cell>
          <cell r="AS58" t="str">
            <v>|</v>
          </cell>
          <cell r="AT58" t="str">
            <v>-</v>
          </cell>
          <cell r="AU58" t="str">
            <v>|</v>
          </cell>
          <cell r="AV58" t="str">
            <v>-</v>
          </cell>
          <cell r="AW58" t="str">
            <v>|</v>
          </cell>
          <cell r="AX58" t="str">
            <v>-</v>
          </cell>
          <cell r="AY58" t="str">
            <v>|</v>
          </cell>
          <cell r="AZ58" t="str">
            <v>-</v>
          </cell>
          <cell r="BA58" t="str">
            <v>|</v>
          </cell>
          <cell r="BB58" t="str">
            <v>-</v>
          </cell>
          <cell r="BC58" t="str">
            <v>|</v>
          </cell>
          <cell r="BD58" t="str">
            <v>-</v>
          </cell>
          <cell r="BE58" t="str">
            <v>|</v>
          </cell>
          <cell r="BF58" t="str">
            <v>-</v>
          </cell>
          <cell r="BG58" t="str">
            <v>|</v>
          </cell>
          <cell r="BH58" t="str">
            <v>-</v>
          </cell>
          <cell r="BI58" t="str">
            <v>|</v>
          </cell>
          <cell r="BJ58" t="str">
            <v>-</v>
          </cell>
          <cell r="BK58" t="str">
            <v>|</v>
          </cell>
        </row>
        <row r="59">
          <cell r="A59" t="str">
            <v>|</v>
          </cell>
          <cell r="C59" t="str">
            <v xml:space="preserve"> </v>
          </cell>
          <cell r="E59" t="str">
            <v xml:space="preserve"> </v>
          </cell>
          <cell r="F59" t="str">
            <v>SOUS - TOTAUX</v>
          </cell>
          <cell r="G59" t="str">
            <v>|</v>
          </cell>
          <cell r="H59">
            <v>0</v>
          </cell>
          <cell r="I59" t="str">
            <v>|</v>
          </cell>
          <cell r="K59" t="str">
            <v>|</v>
          </cell>
          <cell r="L59">
            <v>0</v>
          </cell>
          <cell r="M59" t="str">
            <v>|</v>
          </cell>
          <cell r="O59" t="str">
            <v>|</v>
          </cell>
          <cell r="P59">
            <v>0</v>
          </cell>
          <cell r="Q59" t="str">
            <v>|</v>
          </cell>
          <cell r="S59" t="str">
            <v>|</v>
          </cell>
          <cell r="T59">
            <v>0</v>
          </cell>
          <cell r="U59" t="str">
            <v>|</v>
          </cell>
          <cell r="W59" t="str">
            <v>|</v>
          </cell>
          <cell r="X59">
            <v>0</v>
          </cell>
          <cell r="Y59" t="str">
            <v>|</v>
          </cell>
          <cell r="AA59" t="str">
            <v>|</v>
          </cell>
          <cell r="AB59">
            <v>0</v>
          </cell>
          <cell r="AC59" t="str">
            <v>|</v>
          </cell>
          <cell r="AE59" t="str">
            <v>|</v>
          </cell>
          <cell r="AF59">
            <v>0</v>
          </cell>
          <cell r="AG59" t="str">
            <v>|</v>
          </cell>
          <cell r="AI59" t="str">
            <v>|</v>
          </cell>
          <cell r="AJ59">
            <v>0</v>
          </cell>
          <cell r="AK59" t="str">
            <v>|</v>
          </cell>
          <cell r="AM59" t="str">
            <v>|</v>
          </cell>
          <cell r="AN59">
            <v>0</v>
          </cell>
          <cell r="AO59" t="str">
            <v>|</v>
          </cell>
          <cell r="AQ59" t="str">
            <v>|</v>
          </cell>
          <cell r="AR59">
            <v>0</v>
          </cell>
          <cell r="AS59" t="str">
            <v>|</v>
          </cell>
          <cell r="AU59" t="str">
            <v>|</v>
          </cell>
          <cell r="AV59">
            <v>0</v>
          </cell>
          <cell r="AW59" t="str">
            <v>|</v>
          </cell>
          <cell r="AY59" t="str">
            <v>|</v>
          </cell>
          <cell r="AZ59">
            <v>0</v>
          </cell>
          <cell r="BA59" t="str">
            <v>|</v>
          </cell>
          <cell r="BC59" t="str">
            <v>|</v>
          </cell>
          <cell r="BD59">
            <v>0</v>
          </cell>
          <cell r="BE59" t="str">
            <v>|</v>
          </cell>
          <cell r="BF59">
            <v>0</v>
          </cell>
          <cell r="BG59" t="str">
            <v>|</v>
          </cell>
          <cell r="BH59">
            <v>0</v>
          </cell>
          <cell r="BI59" t="str">
            <v>|</v>
          </cell>
          <cell r="BJ59">
            <v>0</v>
          </cell>
          <cell r="BK59" t="str">
            <v>|</v>
          </cell>
        </row>
        <row r="60">
          <cell r="A60" t="str">
            <v>-</v>
          </cell>
          <cell r="B60" t="str">
            <v>-</v>
          </cell>
          <cell r="C60" t="str">
            <v>-</v>
          </cell>
          <cell r="D60" t="str">
            <v>-</v>
          </cell>
          <cell r="E60" t="str">
            <v>-</v>
          </cell>
          <cell r="F60" t="str">
            <v>-</v>
          </cell>
          <cell r="G60" t="str">
            <v>-</v>
          </cell>
          <cell r="H60" t="str">
            <v>-</v>
          </cell>
          <cell r="I60" t="str">
            <v>-</v>
          </cell>
          <cell r="J60" t="str">
            <v>-</v>
          </cell>
          <cell r="K60" t="str">
            <v>-</v>
          </cell>
          <cell r="L60" t="str">
            <v>-</v>
          </cell>
          <cell r="M60" t="str">
            <v>-</v>
          </cell>
          <cell r="N60" t="str">
            <v>-</v>
          </cell>
          <cell r="O60" t="str">
            <v>-</v>
          </cell>
          <cell r="P60" t="str">
            <v>-</v>
          </cell>
          <cell r="Q60" t="str">
            <v>-</v>
          </cell>
          <cell r="R60" t="str">
            <v>-</v>
          </cell>
          <cell r="S60" t="str">
            <v>-</v>
          </cell>
          <cell r="T60" t="str">
            <v>-</v>
          </cell>
          <cell r="U60" t="str">
            <v>-</v>
          </cell>
          <cell r="V60" t="str">
            <v>-</v>
          </cell>
          <cell r="W60" t="str">
            <v>-</v>
          </cell>
          <cell r="X60" t="str">
            <v>-</v>
          </cell>
          <cell r="Y60" t="str">
            <v>-</v>
          </cell>
          <cell r="Z60" t="str">
            <v>-</v>
          </cell>
          <cell r="AA60" t="str">
            <v>-</v>
          </cell>
          <cell r="AB60" t="str">
            <v>-</v>
          </cell>
          <cell r="AC60" t="str">
            <v>-</v>
          </cell>
          <cell r="AD60" t="str">
            <v>-</v>
          </cell>
          <cell r="AE60" t="str">
            <v>-</v>
          </cell>
          <cell r="AF60" t="str">
            <v>-</v>
          </cell>
          <cell r="AG60" t="str">
            <v>-</v>
          </cell>
          <cell r="AH60" t="str">
            <v>-</v>
          </cell>
          <cell r="AI60" t="str">
            <v>-</v>
          </cell>
          <cell r="AJ60" t="str">
            <v>-</v>
          </cell>
          <cell r="AK60" t="str">
            <v>-</v>
          </cell>
          <cell r="AL60" t="str">
            <v>-</v>
          </cell>
          <cell r="AM60" t="str">
            <v>-</v>
          </cell>
          <cell r="AN60" t="str">
            <v>-</v>
          </cell>
          <cell r="AO60" t="str">
            <v>-</v>
          </cell>
          <cell r="AP60" t="str">
            <v>-</v>
          </cell>
          <cell r="AQ60" t="str">
            <v>-</v>
          </cell>
          <cell r="AR60" t="str">
            <v>-</v>
          </cell>
          <cell r="AS60" t="str">
            <v>-</v>
          </cell>
          <cell r="AT60" t="str">
            <v>-</v>
          </cell>
          <cell r="AU60" t="str">
            <v>-</v>
          </cell>
          <cell r="AV60" t="str">
            <v>-</v>
          </cell>
          <cell r="AW60" t="str">
            <v>-</v>
          </cell>
          <cell r="AX60" t="str">
            <v>-</v>
          </cell>
          <cell r="AY60" t="str">
            <v>-</v>
          </cell>
          <cell r="AZ60" t="str">
            <v>-</v>
          </cell>
          <cell r="BA60" t="str">
            <v>-</v>
          </cell>
          <cell r="BB60" t="str">
            <v>-</v>
          </cell>
          <cell r="BC60" t="str">
            <v>-</v>
          </cell>
          <cell r="BD60" t="str">
            <v>-</v>
          </cell>
          <cell r="BE60" t="str">
            <v>-</v>
          </cell>
          <cell r="BF60" t="str">
            <v>-</v>
          </cell>
          <cell r="BG60" t="str">
            <v>-</v>
          </cell>
          <cell r="BH60" t="str">
            <v>-</v>
          </cell>
          <cell r="BI60" t="str">
            <v>-</v>
          </cell>
          <cell r="BJ60" t="str">
            <v>-</v>
          </cell>
          <cell r="BK60" t="str">
            <v>-</v>
          </cell>
        </row>
        <row r="65">
          <cell r="A65" t="str">
            <v>|::</v>
          </cell>
        </row>
      </sheetData>
      <sheetData sheetId="2" refreshError="1"/>
      <sheetData sheetId="3" refreshError="1">
        <row r="1">
          <cell r="A1" t="str">
            <v>Basic Activity</v>
          </cell>
          <cell r="B1" t="str">
            <v>Source</v>
          </cell>
          <cell r="C1" t="str">
            <v>Composition</v>
          </cell>
          <cell r="D1" t="str">
            <v>Détail</v>
          </cell>
        </row>
        <row r="2">
          <cell r="A2" t="str">
            <v>HTS</v>
          </cell>
          <cell r="B2" t="str">
            <v>Prix Moyens</v>
          </cell>
          <cell r="C2" t="str">
            <v>Tranchée pose simple + pose câble + jonction de pose/longeur moyenne entre 2 jonctions + terminale/longueur moyenne des tronçons MT</v>
          </cell>
          <cell r="D2" t="str">
            <v>APMX103 + APMX105 + APMX106/426 + (APMX107*2)/2000</v>
          </cell>
        </row>
        <row r="3">
          <cell r="A3" t="str">
            <v>RSC</v>
          </cell>
          <cell r="B3" t="str">
            <v>Act Stds et Prix Moyens</v>
          </cell>
          <cell r="C3" t="str">
            <v>Tranchée pose simple + pose câble + jonction de pose/longeur moyenne entre 2 jonctions + terminale/longuer moyenne des tronçons MT</v>
          </cell>
          <cell r="D3" t="str">
            <v>Act std RSC E25 + (RSC E27) /1000 + (RSC E28 + 5h00 prestations)/2000</v>
          </cell>
        </row>
        <row r="4">
          <cell r="A4" t="str">
            <v>HTA</v>
          </cell>
          <cell r="B4" t="str">
            <v>Act Stds (prix Wallonie)</v>
          </cell>
          <cell r="C4" t="str">
            <v>Poteaux tous les 80m (14/800 et 20% 14/1250) + moyenne câbles + 1 réglage + équipement poteau (répartis entre NV 1,7 et 2,1m) + 1 arrêt + parafoudres + numérotation</v>
          </cell>
          <cell r="D4" t="str">
            <v>Voir feuille devis</v>
          </cell>
        </row>
        <row r="5">
          <cell r="A5" t="str">
            <v>HTZ</v>
          </cell>
          <cell r="B5" t="str">
            <v>Idem HTS</v>
          </cell>
        </row>
        <row r="7">
          <cell r="A7" t="str">
            <v>RPS</v>
          </cell>
          <cell r="B7" t="str">
            <v>Prix Moyens</v>
          </cell>
          <cell r="C7" t="str">
            <v>Tranchée + Pose câble + 2 terminales + 1 jonction (longueur moyenne liaison de 1000m)</v>
          </cell>
        </row>
        <row r="8">
          <cell r="A8" t="str">
            <v>RPP</v>
          </cell>
          <cell r="B8" t="str">
            <v>Prix FAI</v>
          </cell>
          <cell r="C8" t="str">
            <v>Forfait 1à 4 cellules (auxilaires + Télécontrôle + Main d'oeuvre EBL)</v>
          </cell>
        </row>
        <row r="9">
          <cell r="A9" t="str">
            <v>RHA</v>
          </cell>
          <cell r="B9" t="str">
            <v>Prix Moyens</v>
          </cell>
          <cell r="C9" t="str">
            <v>Idem HTA</v>
          </cell>
        </row>
        <row r="10">
          <cell r="A10" t="str">
            <v>RHS</v>
          </cell>
          <cell r="B10" t="str">
            <v>Prix Moyens</v>
          </cell>
          <cell r="C10" t="str">
            <v>Tranchée + Pose câble + 1 terminale + 1 jonction (longueur moyenne de réseau de 250m)</v>
          </cell>
        </row>
        <row r="11">
          <cell r="A11" t="str">
            <v>RHP</v>
          </cell>
          <cell r="B11" t="str">
            <v>Idem RPP</v>
          </cell>
        </row>
        <row r="13">
          <cell r="A13" t="str">
            <v>CHE</v>
          </cell>
          <cell r="B13" t="str">
            <v>SLA FAI</v>
          </cell>
        </row>
        <row r="14">
          <cell r="A14" t="str">
            <v>CHT</v>
          </cell>
          <cell r="B14" t="str">
            <v>SLA FAI</v>
          </cell>
        </row>
        <row r="15">
          <cell r="A15" t="str">
            <v>CHF</v>
          </cell>
          <cell r="B15" t="str">
            <v>Idem CHF</v>
          </cell>
        </row>
        <row r="17">
          <cell r="A17" t="str">
            <v>BTS</v>
          </cell>
          <cell r="B17" t="str">
            <v>Prix Moyens</v>
          </cell>
          <cell r="C17" t="str">
            <v>Tranchée pose simple + pose câble + jonction de pose ou connexion au réseau/longeur moyenne (99m) entre 2 jonctions</v>
          </cell>
          <cell r="D17" t="str">
            <v>APMX103 + APMX108 + APMX109/99</v>
          </cell>
        </row>
        <row r="18">
          <cell r="A18" t="str">
            <v>BTA</v>
          </cell>
          <cell r="B18" t="str">
            <v>Prix Moyens</v>
          </cell>
          <cell r="C18" t="str">
            <v>Réseau avec plantation poteaux</v>
          </cell>
        </row>
        <row r="20">
          <cell r="A20" t="str">
            <v>CDT</v>
          </cell>
          <cell r="B20" t="str">
            <v>Prix Forfaitaire Estimé</v>
          </cell>
        </row>
        <row r="21">
          <cell r="A21" t="str">
            <v>CDB</v>
          </cell>
          <cell r="B21" t="str">
            <v>Prix Moyens</v>
          </cell>
          <cell r="D21" t="str">
            <v>APMX133</v>
          </cell>
        </row>
        <row r="22">
          <cell r="A22" t="str">
            <v>CDE</v>
          </cell>
          <cell r="B22" t="str">
            <v>Prix Moyens</v>
          </cell>
          <cell r="C22" t="str">
            <v>Prix cabine complète 2KT sans transfo</v>
          </cell>
          <cell r="D22" t="str">
            <v>APMX134 - 3532,48 (HFI)</v>
          </cell>
        </row>
        <row r="23">
          <cell r="A23" t="str">
            <v>CDP</v>
          </cell>
          <cell r="B23" t="str">
            <v>Prix FAI</v>
          </cell>
          <cell r="C23" t="str">
            <v>Forfait 5 à 8 cellules (auxilaires + Télécontrôle + Main d'oeuvre EBL)</v>
          </cell>
        </row>
        <row r="24">
          <cell r="A24" t="str">
            <v>TDE</v>
          </cell>
          <cell r="B24" t="str">
            <v>Prix Magasin WP01</v>
          </cell>
          <cell r="C24" t="str">
            <v>Transformateur de 250kva</v>
          </cell>
        </row>
        <row r="26">
          <cell r="A26" t="str">
            <v>CPT</v>
          </cell>
          <cell r="B26" t="str">
            <v>= CBT*2</v>
          </cell>
        </row>
        <row r="27">
          <cell r="A27" t="str">
            <v>CPB</v>
          </cell>
          <cell r="B27" t="str">
            <v>= CDB*2</v>
          </cell>
        </row>
        <row r="28">
          <cell r="A28" t="str">
            <v>CPE</v>
          </cell>
          <cell r="B28" t="str">
            <v>=CDE*3</v>
          </cell>
        </row>
        <row r="30">
          <cell r="A30" t="str">
            <v>RCA</v>
          </cell>
          <cell r="B30" t="str">
            <v>Idem réseau BTA</v>
          </cell>
        </row>
        <row r="31">
          <cell r="A31" t="str">
            <v>RCS</v>
          </cell>
          <cell r="B31" t="str">
            <v>idem réseau BTS</v>
          </cell>
        </row>
        <row r="32">
          <cell r="A32" t="str">
            <v>RBA</v>
          </cell>
          <cell r="B32" t="str">
            <v>Estimation</v>
          </cell>
        </row>
        <row r="33">
          <cell r="A33" t="str">
            <v>RBS</v>
          </cell>
          <cell r="B33" t="str">
            <v>Estimation GT Branchements 2000</v>
          </cell>
        </row>
        <row r="35">
          <cell r="A35" t="str">
            <v>CBE</v>
          </cell>
          <cell r="B35" t="str">
            <v>Estimation</v>
          </cell>
        </row>
        <row r="36">
          <cell r="A36" t="str">
            <v>CBT</v>
          </cell>
        </row>
        <row r="37">
          <cell r="A37" t="str">
            <v>CBB</v>
          </cell>
          <cell r="B37" t="str">
            <v>Info FAI</v>
          </cell>
        </row>
        <row r="39">
          <cell r="A39" t="str">
            <v>DEC</v>
          </cell>
          <cell r="B39" t="str">
            <v>Sur devis FAI</v>
          </cell>
        </row>
        <row r="40">
          <cell r="A40" t="str">
            <v>DEP</v>
          </cell>
          <cell r="B40" t="str">
            <v>Sur devis FAI</v>
          </cell>
        </row>
        <row r="42">
          <cell r="A42" t="str">
            <v>CGI</v>
          </cell>
          <cell r="B42" t="str">
            <v>Idem HTS</v>
          </cell>
        </row>
        <row r="43">
          <cell r="A43" t="str">
            <v>BGI</v>
          </cell>
          <cell r="B43" t="str">
            <v>Idem HTS</v>
          </cell>
        </row>
        <row r="44">
          <cell r="A44" t="str">
            <v>EOI</v>
          </cell>
          <cell r="B44" t="str">
            <v>Idem HTS</v>
          </cell>
        </row>
        <row r="45">
          <cell r="A45" t="str">
            <v>HYI</v>
          </cell>
          <cell r="B45" t="str">
            <v>Idem HTS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nel"/>
      <sheetName val="Taux d'indexation et tx horaire"/>
      <sheetName val="Prix moyen budgétaire GAZ"/>
      <sheetName val="Coûts études"/>
      <sheetName val="Tranchées"/>
      <sheetName val="Impulsion et coffret"/>
      <sheetName val="Fraude"/>
      <sheetName val="Prix carcasses"/>
      <sheetName val="Calcul"/>
      <sheetName val="COBUT MP"/>
      <sheetName val="COBUT BP"/>
      <sheetName val="Lotissements immeubles"/>
      <sheetName val="Drop complexe MP et BP"/>
      <sheetName val="Activités standards"/>
      <sheetName val="Articles stock"/>
      <sheetName val="Articles services"/>
      <sheetName val="Prix complémentaires BP"/>
      <sheetName val="Prix complémentaires MP"/>
      <sheetName val="Etudes"/>
      <sheetName val="Annexe 1"/>
      <sheetName val="Annexe 2"/>
      <sheetName val="Annexe 3"/>
      <sheetName val="Annexe 4"/>
      <sheetName val="Annexe 5"/>
      <sheetName val="Annexe 6"/>
      <sheetName val="Lotissements et immeubles"/>
      <sheetName val="BD des prix"/>
      <sheetName val="Base de données"/>
      <sheetName val="N-ALLO"/>
      <sheetName val="Inv-Expl"/>
      <sheetName val="Plan de gestion"/>
      <sheetName val="Gp-Imput"/>
      <sheetName val="TVA GP3"/>
      <sheetName val="GRD"/>
      <sheetName val="Tables de recherche"/>
      <sheetName val="Traduction"/>
      <sheetName val="Annexe 7"/>
      <sheetName val="Prix moyens budgétaires GAZ "/>
      <sheetName val="Impulsion-coffret à coller "/>
      <sheetName val="STT"/>
      <sheetName val="Impulsion-coffret"/>
      <sheetName val="Synthèse COBUT MP"/>
      <sheetName val="Synthèse COBUT BP"/>
      <sheetName val="Activités stds STT"/>
      <sheetName val="Drop complexe BP"/>
      <sheetName val="Drop complexe MP"/>
      <sheetName val="Annexe 1 Divers"/>
      <sheetName val="Annexe 2 Divers"/>
      <sheetName val="Check"/>
    </sheetNames>
    <sheetDataSet>
      <sheetData sheetId="0" refreshError="1"/>
      <sheetData sheetId="1" refreshError="1"/>
      <sheetData sheetId="2" refreshError="1">
        <row r="6">
          <cell r="B6">
            <v>1</v>
          </cell>
        </row>
        <row r="8">
          <cell r="B8">
            <v>1.0241439999999999</v>
          </cell>
        </row>
        <row r="14">
          <cell r="B14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>
        <row r="2">
          <cell r="A2" t="str">
            <v>volgens prijsbestek</v>
          </cell>
        </row>
        <row r="3">
          <cell r="A3" t="str">
            <v>niet vastgelegd</v>
          </cell>
        </row>
        <row r="4">
          <cell r="A4" t="str">
            <v>niet beschikbaar</v>
          </cell>
        </row>
        <row r="6">
          <cell r="A6" t="str">
            <v>Niet standaard</v>
          </cell>
        </row>
        <row r="7">
          <cell r="A7" t="str">
            <v>A + M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de base"/>
      <sheetName val="Elec"/>
      <sheetName val="Gaz"/>
      <sheetName val="E"/>
      <sheetName val="Base de données"/>
      <sheetName val="supprimé"/>
      <sheetName val="Libelle_PO"/>
      <sheetName val="lot autre que CCR"/>
      <sheetName val="Conversion Act."/>
      <sheetName val="Sets"/>
      <sheetName val="Plan Gestion"/>
      <sheetName val="Gp_Imput"/>
      <sheetName val="TVA_Gpe_3"/>
      <sheetName val="Inv_Expl"/>
      <sheetName val="Immeuble imputation"/>
      <sheetName val="Feuil1 (2)"/>
      <sheetName val="Feuil1"/>
      <sheetName val="OLD¨_GAZ"/>
      <sheetName val="Codes fluide"/>
      <sheetName val="Libéllés BD"/>
      <sheetName val="BD 2012"/>
      <sheetName val="Inv-Expl"/>
      <sheetName val="Plan de gestion"/>
      <sheetName val="Gp-Imput"/>
      <sheetName val="TVA GP3"/>
      <sheetName val="vérification"/>
    </sheetNames>
    <sheetDataSet>
      <sheetData sheetId="0" refreshError="1">
        <row r="30">
          <cell r="F3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B7:D39" totalsRowShown="0" headerRowDxfId="4" dataDxfId="3">
  <tableColumns count="3">
    <tableColumn id="1" xr3:uid="{00000000-0010-0000-0000-000001000000}" name="Commune " dataDxfId="2"/>
    <tableColumn id="2" xr3:uid="{00000000-0010-0000-0000-000002000000}" name="Localité" dataDxfId="1"/>
    <tableColumn id="3" xr3:uid="{00000000-0010-0000-0000-000003000000}" name="CP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4"/>
  <sheetViews>
    <sheetView zoomScaleNormal="100" zoomScaleSheetLayoutView="115" zoomScalePageLayoutView="55" workbookViewId="0">
      <selection activeCell="I10" sqref="I10"/>
    </sheetView>
  </sheetViews>
  <sheetFormatPr baseColWidth="10" defaultColWidth="9.140625" defaultRowHeight="15" x14ac:dyDescent="0.25"/>
  <cols>
    <col min="1" max="1" width="42" customWidth="1"/>
    <col min="2" max="2" width="45.28515625" customWidth="1"/>
  </cols>
  <sheetData>
    <row r="1" spans="1:2" x14ac:dyDescent="0.25">
      <c r="A1" s="3"/>
      <c r="B1" s="4"/>
    </row>
    <row r="2" spans="1:2" x14ac:dyDescent="0.25">
      <c r="A2" s="5"/>
      <c r="B2" s="6"/>
    </row>
    <row r="3" spans="1:2" x14ac:dyDescent="0.25">
      <c r="A3" s="5"/>
      <c r="B3" s="6"/>
    </row>
    <row r="4" spans="1:2" ht="46.5" x14ac:dyDescent="0.25">
      <c r="A4" s="291" t="s">
        <v>0</v>
      </c>
      <c r="B4" s="292"/>
    </row>
    <row r="5" spans="1:2" ht="46.5" x14ac:dyDescent="0.25">
      <c r="A5" s="291" t="s">
        <v>1</v>
      </c>
      <c r="B5" s="292"/>
    </row>
    <row r="6" spans="1:2" ht="46.5" x14ac:dyDescent="0.25">
      <c r="A6" s="7"/>
      <c r="B6" s="8"/>
    </row>
    <row r="7" spans="1:2" ht="46.5" x14ac:dyDescent="0.25">
      <c r="A7" s="7" t="s">
        <v>4</v>
      </c>
      <c r="B7" s="9">
        <v>2019</v>
      </c>
    </row>
    <row r="8" spans="1:2" ht="46.5" x14ac:dyDescent="0.25">
      <c r="A8" s="7"/>
      <c r="B8" s="8"/>
    </row>
    <row r="9" spans="1:2" ht="46.5" x14ac:dyDescent="0.25">
      <c r="A9" s="291" t="s">
        <v>2</v>
      </c>
      <c r="B9" s="292"/>
    </row>
    <row r="10" spans="1:2" ht="46.5" x14ac:dyDescent="0.25">
      <c r="A10" s="7"/>
      <c r="B10" s="8"/>
    </row>
    <row r="11" spans="1:2" ht="46.5" x14ac:dyDescent="0.25">
      <c r="A11" s="7"/>
      <c r="B11" s="8"/>
    </row>
    <row r="12" spans="1:2" ht="46.5" x14ac:dyDescent="0.25">
      <c r="A12" s="291" t="s">
        <v>3</v>
      </c>
      <c r="B12" s="292"/>
    </row>
    <row r="13" spans="1:2" x14ac:dyDescent="0.25">
      <c r="A13" s="10"/>
      <c r="B13" s="8"/>
    </row>
    <row r="14" spans="1:2" x14ac:dyDescent="0.25">
      <c r="A14" s="10"/>
      <c r="B14" s="6"/>
    </row>
    <row r="15" spans="1:2" x14ac:dyDescent="0.25">
      <c r="A15" s="10"/>
      <c r="B15" s="6"/>
    </row>
    <row r="16" spans="1:2" x14ac:dyDescent="0.25">
      <c r="A16" s="10"/>
      <c r="B16" s="6"/>
    </row>
    <row r="17" spans="1:2" x14ac:dyDescent="0.25">
      <c r="A17" s="10"/>
      <c r="B17" s="6"/>
    </row>
    <row r="18" spans="1:2" x14ac:dyDescent="0.25">
      <c r="A18" s="10"/>
      <c r="B18" s="6"/>
    </row>
    <row r="19" spans="1:2" x14ac:dyDescent="0.25">
      <c r="A19" s="10"/>
      <c r="B19" s="6"/>
    </row>
    <row r="20" spans="1:2" x14ac:dyDescent="0.25">
      <c r="A20" s="10"/>
      <c r="B20" s="6"/>
    </row>
    <row r="21" spans="1:2" x14ac:dyDescent="0.25">
      <c r="A21" s="10"/>
      <c r="B21" s="6"/>
    </row>
    <row r="22" spans="1:2" x14ac:dyDescent="0.25">
      <c r="A22" s="10"/>
      <c r="B22" s="6"/>
    </row>
    <row r="23" spans="1:2" x14ac:dyDescent="0.25">
      <c r="A23" s="10"/>
      <c r="B23" s="6"/>
    </row>
    <row r="24" spans="1:2" x14ac:dyDescent="0.25">
      <c r="A24" s="10"/>
      <c r="B24" s="6"/>
    </row>
    <row r="25" spans="1:2" x14ac:dyDescent="0.25">
      <c r="A25" s="10"/>
      <c r="B25" s="6"/>
    </row>
    <row r="26" spans="1:2" x14ac:dyDescent="0.25">
      <c r="A26" s="10"/>
      <c r="B26" s="6"/>
    </row>
    <row r="27" spans="1:2" x14ac:dyDescent="0.25">
      <c r="A27" s="10"/>
      <c r="B27" s="6"/>
    </row>
    <row r="28" spans="1:2" x14ac:dyDescent="0.25">
      <c r="A28" s="10"/>
      <c r="B28" s="6"/>
    </row>
    <row r="29" spans="1:2" x14ac:dyDescent="0.25">
      <c r="A29" s="10"/>
      <c r="B29" s="6"/>
    </row>
    <row r="30" spans="1:2" x14ac:dyDescent="0.25">
      <c r="A30" s="10"/>
      <c r="B30" s="6"/>
    </row>
    <row r="31" spans="1:2" ht="15.75" thickBot="1" x14ac:dyDescent="0.3">
      <c r="A31" s="11"/>
      <c r="B31" s="12"/>
    </row>
    <row r="32" spans="1:2" x14ac:dyDescent="0.25">
      <c r="A32" s="2"/>
    </row>
    <row r="33" spans="1:1" x14ac:dyDescent="0.25">
      <c r="A33" s="2"/>
    </row>
    <row r="34" spans="1:1" x14ac:dyDescent="0.25">
      <c r="A34" s="2"/>
    </row>
  </sheetData>
  <mergeCells count="4">
    <mergeCell ref="A5:B5"/>
    <mergeCell ref="A4:B4"/>
    <mergeCell ref="A9:B9"/>
    <mergeCell ref="A12:B1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G14"/>
  <sheetViews>
    <sheetView view="pageBreakPreview" zoomScale="60" zoomScaleNormal="100" workbookViewId="0">
      <selection sqref="A1:XFD1048576"/>
    </sheetView>
  </sheetViews>
  <sheetFormatPr baseColWidth="10" defaultRowHeight="15" x14ac:dyDescent="0.25"/>
  <sheetData>
    <row r="3" spans="1:7" ht="21" x14ac:dyDescent="0.25">
      <c r="A3" s="110" t="s">
        <v>157</v>
      </c>
    </row>
    <row r="4" spans="1:7" ht="21" x14ac:dyDescent="0.25">
      <c r="A4" s="110"/>
    </row>
    <row r="5" spans="1:7" ht="21" x14ac:dyDescent="0.25">
      <c r="A5" s="110"/>
    </row>
    <row r="6" spans="1:7" ht="15.75" customHeight="1" x14ac:dyDescent="0.25">
      <c r="A6" s="329" t="s">
        <v>158</v>
      </c>
      <c r="B6" s="329"/>
      <c r="C6" s="329"/>
      <c r="D6" s="329"/>
      <c r="E6" s="329"/>
      <c r="F6" s="329"/>
      <c r="G6" s="329"/>
    </row>
    <row r="7" spans="1:7" ht="15.75" customHeight="1" x14ac:dyDescent="0.25">
      <c r="A7" s="329" t="s">
        <v>159</v>
      </c>
      <c r="B7" s="329"/>
      <c r="C7" s="329"/>
      <c r="D7" s="329"/>
      <c r="E7" s="329"/>
      <c r="F7" s="329"/>
      <c r="G7" s="329"/>
    </row>
    <row r="8" spans="1:7" ht="15.75" customHeight="1" x14ac:dyDescent="0.25">
      <c r="A8" s="329" t="s">
        <v>160</v>
      </c>
      <c r="B8" s="329"/>
      <c r="C8" s="329"/>
      <c r="D8" s="329"/>
      <c r="E8" s="329"/>
      <c r="F8" s="329"/>
      <c r="G8" s="329"/>
    </row>
    <row r="9" spans="1:7" ht="15.75" customHeight="1" x14ac:dyDescent="0.25">
      <c r="A9" s="329" t="s">
        <v>161</v>
      </c>
      <c r="B9" s="329"/>
      <c r="C9" s="329"/>
      <c r="D9" s="329"/>
      <c r="E9" s="329"/>
      <c r="F9" s="329"/>
      <c r="G9" s="329"/>
    </row>
    <row r="10" spans="1:7" ht="15.75" customHeight="1" x14ac:dyDescent="0.25">
      <c r="A10" s="329" t="s">
        <v>162</v>
      </c>
      <c r="B10" s="329"/>
      <c r="C10" s="329"/>
      <c r="D10" s="329"/>
      <c r="E10" s="329"/>
      <c r="F10" s="329"/>
      <c r="G10" s="329"/>
    </row>
    <row r="11" spans="1:7" ht="15.75" customHeight="1" x14ac:dyDescent="0.25">
      <c r="A11" s="329" t="s">
        <v>163</v>
      </c>
      <c r="B11" s="329"/>
      <c r="C11" s="329"/>
      <c r="D11" s="329"/>
      <c r="E11" s="329"/>
      <c r="F11" s="329"/>
      <c r="G11" s="329"/>
    </row>
    <row r="12" spans="1:7" ht="38.25" customHeight="1" x14ac:dyDescent="0.25">
      <c r="A12" s="329" t="s">
        <v>164</v>
      </c>
      <c r="B12" s="329"/>
      <c r="C12" s="329"/>
      <c r="D12" s="329"/>
      <c r="E12" s="329"/>
      <c r="F12" s="329"/>
      <c r="G12" s="329"/>
    </row>
    <row r="13" spans="1:7" ht="15.75" customHeight="1" x14ac:dyDescent="0.25">
      <c r="A13" s="329" t="s">
        <v>165</v>
      </c>
      <c r="B13" s="329"/>
      <c r="C13" s="329"/>
      <c r="D13" s="329"/>
      <c r="E13" s="329"/>
      <c r="F13" s="329"/>
      <c r="G13" s="329"/>
    </row>
    <row r="14" spans="1:7" ht="15.75" customHeight="1" x14ac:dyDescent="0.25">
      <c r="A14" s="329" t="s">
        <v>166</v>
      </c>
      <c r="B14" s="329"/>
      <c r="C14" s="329"/>
      <c r="D14" s="329"/>
      <c r="E14" s="329"/>
      <c r="F14" s="329"/>
      <c r="G14" s="329"/>
    </row>
  </sheetData>
  <mergeCells count="9">
    <mergeCell ref="A13:G13"/>
    <mergeCell ref="A14:G14"/>
    <mergeCell ref="A12:G12"/>
    <mergeCell ref="A6:G6"/>
    <mergeCell ref="A7:G7"/>
    <mergeCell ref="A8:G8"/>
    <mergeCell ref="A9:G9"/>
    <mergeCell ref="A10:G10"/>
    <mergeCell ref="A11:G1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52"/>
  <sheetViews>
    <sheetView view="pageBreakPreview" topLeftCell="A28" zoomScale="85" zoomScaleNormal="100" zoomScaleSheetLayoutView="85" workbookViewId="0">
      <selection sqref="A1:XFD1048576"/>
    </sheetView>
  </sheetViews>
  <sheetFormatPr baseColWidth="10" defaultRowHeight="15" x14ac:dyDescent="0.25"/>
  <cols>
    <col min="1" max="1" width="11.28515625" customWidth="1"/>
    <col min="2" max="2" width="14.28515625" customWidth="1"/>
    <col min="3" max="3" width="13.140625" customWidth="1"/>
    <col min="4" max="4" width="8.85546875" customWidth="1"/>
    <col min="5" max="5" width="7.85546875" customWidth="1"/>
    <col min="6" max="6" width="6.7109375" customWidth="1"/>
    <col min="8" max="8" width="13" bestFit="1" customWidth="1"/>
  </cols>
  <sheetData>
    <row r="2" spans="1:9" ht="3" customHeight="1" x14ac:dyDescent="0.25"/>
    <row r="3" spans="1:9" ht="33.75" x14ac:dyDescent="0.5">
      <c r="A3" s="328" t="s">
        <v>189</v>
      </c>
      <c r="B3" s="328"/>
      <c r="C3" s="328"/>
      <c r="D3" s="328"/>
      <c r="E3" s="328"/>
      <c r="F3" s="328"/>
      <c r="G3" s="328"/>
      <c r="H3" s="328"/>
      <c r="I3" s="328"/>
    </row>
    <row r="4" spans="1:9" ht="15.75" thickBot="1" x14ac:dyDescent="0.3"/>
    <row r="5" spans="1:9" x14ac:dyDescent="0.25">
      <c r="A5" s="3"/>
      <c r="B5" s="14"/>
      <c r="C5" s="14"/>
      <c r="D5" s="14"/>
      <c r="E5" s="14"/>
      <c r="F5" s="14"/>
      <c r="G5" s="14"/>
      <c r="H5" s="14"/>
      <c r="I5" s="4"/>
    </row>
    <row r="6" spans="1:9" ht="15.75" x14ac:dyDescent="0.25">
      <c r="A6" s="89" t="s">
        <v>88</v>
      </c>
      <c r="B6" s="90"/>
      <c r="C6" s="90"/>
      <c r="D6" s="90"/>
      <c r="E6" s="90"/>
      <c r="F6" s="90"/>
      <c r="G6" s="15"/>
      <c r="H6" s="109" t="s">
        <v>89</v>
      </c>
      <c r="I6" s="6"/>
    </row>
    <row r="7" spans="1:9" ht="15.75" thickBot="1" x14ac:dyDescent="0.3">
      <c r="A7" s="17"/>
      <c r="B7" s="18"/>
      <c r="C7" s="18"/>
      <c r="D7" s="18"/>
      <c r="E7" s="18"/>
      <c r="F7" s="18"/>
      <c r="G7" s="18"/>
      <c r="H7" s="18"/>
      <c r="I7" s="12"/>
    </row>
    <row r="8" spans="1:9" ht="15.75" thickBot="1" x14ac:dyDescent="0.3">
      <c r="A8" s="91" t="s">
        <v>119</v>
      </c>
      <c r="B8" s="92" t="s">
        <v>120</v>
      </c>
      <c r="C8" s="68"/>
      <c r="D8" s="92"/>
      <c r="E8" s="92"/>
      <c r="F8" s="68"/>
      <c r="G8" s="68" t="s">
        <v>107</v>
      </c>
      <c r="H8" s="93">
        <v>11.8</v>
      </c>
      <c r="I8" s="69"/>
    </row>
    <row r="9" spans="1:9" x14ac:dyDescent="0.25">
      <c r="A9" s="94"/>
      <c r="B9" s="95"/>
      <c r="C9" s="95" t="s">
        <v>121</v>
      </c>
      <c r="D9" s="95"/>
      <c r="E9" s="95"/>
      <c r="F9" s="95"/>
      <c r="G9" s="95"/>
      <c r="H9" s="95"/>
      <c r="I9" s="96"/>
    </row>
    <row r="10" spans="1:9" x14ac:dyDescent="0.25">
      <c r="A10" s="5"/>
      <c r="B10" s="15"/>
      <c r="C10" s="97" t="s">
        <v>122</v>
      </c>
      <c r="D10" s="15"/>
      <c r="E10" s="15"/>
      <c r="F10" s="97"/>
      <c r="G10" s="97"/>
      <c r="H10" s="97"/>
      <c r="I10" s="98"/>
    </row>
    <row r="11" spans="1:9" x14ac:dyDescent="0.25">
      <c r="A11" s="5"/>
      <c r="B11" s="15"/>
      <c r="C11" s="15"/>
      <c r="D11" s="15"/>
      <c r="E11" s="15"/>
      <c r="F11" s="15"/>
      <c r="G11" s="15"/>
      <c r="H11" s="15"/>
      <c r="I11" s="6"/>
    </row>
    <row r="12" spans="1:9" x14ac:dyDescent="0.25">
      <c r="A12" s="99" t="s">
        <v>123</v>
      </c>
      <c r="B12" s="82" t="s">
        <v>1</v>
      </c>
      <c r="C12" s="83"/>
      <c r="D12" s="82"/>
      <c r="E12" s="82"/>
      <c r="F12" s="83"/>
      <c r="G12" s="83" t="s">
        <v>91</v>
      </c>
      <c r="H12" s="87">
        <v>17802.96</v>
      </c>
      <c r="I12" s="100"/>
    </row>
    <row r="13" spans="1:9" x14ac:dyDescent="0.25">
      <c r="A13" s="101"/>
      <c r="B13" s="84"/>
      <c r="C13" s="84" t="s">
        <v>121</v>
      </c>
      <c r="D13" s="84"/>
      <c r="E13" s="84"/>
      <c r="F13" s="84"/>
      <c r="G13" s="84"/>
      <c r="H13" s="84"/>
      <c r="I13" s="102"/>
    </row>
    <row r="14" spans="1:9" x14ac:dyDescent="0.25">
      <c r="A14" s="5"/>
      <c r="B14" s="15"/>
      <c r="C14" s="85" t="s">
        <v>156</v>
      </c>
      <c r="G14" s="97"/>
      <c r="H14" s="97"/>
      <c r="I14" s="98"/>
    </row>
    <row r="15" spans="1:9" x14ac:dyDescent="0.25">
      <c r="A15" s="5"/>
      <c r="B15" s="15"/>
      <c r="C15" s="85" t="s">
        <v>125</v>
      </c>
      <c r="G15" s="97"/>
      <c r="H15" s="97"/>
      <c r="I15" s="98"/>
    </row>
    <row r="16" spans="1:9" x14ac:dyDescent="0.25">
      <c r="A16" s="5"/>
      <c r="B16" s="15"/>
      <c r="C16" s="85" t="s">
        <v>126</v>
      </c>
      <c r="G16" s="97"/>
      <c r="H16" s="97"/>
      <c r="I16" s="98"/>
    </row>
    <row r="17" spans="1:9" x14ac:dyDescent="0.25">
      <c r="A17" s="5"/>
      <c r="B17" s="15"/>
      <c r="C17" s="85" t="s">
        <v>127</v>
      </c>
      <c r="G17" s="97"/>
      <c r="H17" s="97"/>
      <c r="I17" s="98"/>
    </row>
    <row r="18" spans="1:9" x14ac:dyDescent="0.25">
      <c r="A18" s="5"/>
      <c r="B18" s="15"/>
      <c r="C18" s="85" t="s">
        <v>128</v>
      </c>
      <c r="G18" s="97"/>
      <c r="H18" s="97"/>
      <c r="I18" s="98"/>
    </row>
    <row r="19" spans="1:9" x14ac:dyDescent="0.25">
      <c r="A19" s="5"/>
      <c r="B19" s="15"/>
      <c r="C19" s="85" t="s">
        <v>129</v>
      </c>
      <c r="G19" s="97"/>
      <c r="H19" s="97"/>
      <c r="I19" s="98"/>
    </row>
    <row r="20" spans="1:9" x14ac:dyDescent="0.25">
      <c r="A20" s="5"/>
      <c r="B20" s="15"/>
      <c r="C20" s="85" t="s">
        <v>130</v>
      </c>
      <c r="G20" s="97"/>
      <c r="H20" s="97"/>
      <c r="I20" s="98"/>
    </row>
    <row r="21" spans="1:9" x14ac:dyDescent="0.25">
      <c r="A21" s="5"/>
      <c r="B21" s="15"/>
      <c r="C21" s="15"/>
      <c r="D21" s="15"/>
      <c r="E21" s="15"/>
      <c r="F21" s="15"/>
      <c r="G21" s="15"/>
      <c r="H21" s="15"/>
      <c r="I21" s="6"/>
    </row>
    <row r="22" spans="1:9" x14ac:dyDescent="0.25">
      <c r="A22" s="99" t="s">
        <v>131</v>
      </c>
      <c r="B22" s="82" t="s">
        <v>132</v>
      </c>
      <c r="C22" s="83"/>
      <c r="D22" s="82"/>
      <c r="E22" s="82"/>
      <c r="F22" s="83"/>
      <c r="G22" s="83" t="s">
        <v>91</v>
      </c>
      <c r="H22" s="88">
        <v>7117.92</v>
      </c>
      <c r="I22" s="100"/>
    </row>
    <row r="23" spans="1:9" x14ac:dyDescent="0.25">
      <c r="A23" s="101"/>
      <c r="B23" s="84"/>
      <c r="C23" s="86" t="s">
        <v>121</v>
      </c>
      <c r="D23" s="84"/>
      <c r="E23" s="84"/>
      <c r="F23" s="86"/>
      <c r="G23" s="86"/>
      <c r="H23" s="86"/>
      <c r="I23" s="103"/>
    </row>
    <row r="24" spans="1:9" x14ac:dyDescent="0.25">
      <c r="A24" s="5"/>
      <c r="B24" s="15"/>
      <c r="C24" s="85" t="s">
        <v>133</v>
      </c>
      <c r="D24" s="13"/>
      <c r="E24" s="15"/>
      <c r="F24" s="97"/>
      <c r="G24" s="97"/>
      <c r="H24" s="97"/>
      <c r="I24" s="98"/>
    </row>
    <row r="25" spans="1:9" x14ac:dyDescent="0.25">
      <c r="A25" s="5"/>
      <c r="B25" s="15"/>
      <c r="C25" s="85" t="s">
        <v>134</v>
      </c>
      <c r="D25" s="13"/>
      <c r="E25" s="15"/>
      <c r="F25" s="97"/>
      <c r="G25" s="97"/>
      <c r="H25" s="97"/>
      <c r="I25" s="98"/>
    </row>
    <row r="26" spans="1:9" x14ac:dyDescent="0.25">
      <c r="A26" s="5"/>
      <c r="B26" s="15"/>
      <c r="C26" s="85" t="s">
        <v>135</v>
      </c>
      <c r="D26" s="13"/>
      <c r="E26" s="15"/>
      <c r="F26" s="97"/>
      <c r="G26" s="97"/>
      <c r="H26" s="97"/>
      <c r="I26" s="98"/>
    </row>
    <row r="27" spans="1:9" x14ac:dyDescent="0.25">
      <c r="A27" s="5"/>
      <c r="B27" s="15"/>
      <c r="C27" s="97"/>
      <c r="D27" s="15"/>
      <c r="E27" s="15"/>
      <c r="F27" s="97"/>
      <c r="G27" s="97"/>
      <c r="H27" s="97"/>
      <c r="I27" s="98"/>
    </row>
    <row r="28" spans="1:9" x14ac:dyDescent="0.25">
      <c r="A28" s="5"/>
      <c r="B28" s="15"/>
      <c r="C28" s="97" t="s">
        <v>136</v>
      </c>
      <c r="D28" s="15"/>
      <c r="E28" s="15"/>
      <c r="F28" s="97"/>
      <c r="G28" s="97"/>
      <c r="H28" s="97"/>
      <c r="I28" s="98"/>
    </row>
    <row r="29" spans="1:9" x14ac:dyDescent="0.25">
      <c r="A29" s="5"/>
      <c r="B29" s="15"/>
      <c r="C29" s="15"/>
      <c r="D29" s="15"/>
      <c r="E29" s="15"/>
      <c r="F29" s="15"/>
      <c r="G29" s="15"/>
      <c r="H29" s="15"/>
      <c r="I29" s="6"/>
    </row>
    <row r="30" spans="1:9" x14ac:dyDescent="0.25">
      <c r="A30" s="99" t="s">
        <v>154</v>
      </c>
      <c r="B30" s="82" t="s">
        <v>137</v>
      </c>
      <c r="C30" s="83"/>
      <c r="D30" s="82"/>
      <c r="E30" s="82"/>
      <c r="F30" s="83"/>
      <c r="G30" s="83"/>
      <c r="H30" s="83" t="s">
        <v>152</v>
      </c>
      <c r="I30" s="100"/>
    </row>
    <row r="31" spans="1:9" x14ac:dyDescent="0.25">
      <c r="A31" s="5"/>
      <c r="B31" s="84" t="s">
        <v>138</v>
      </c>
      <c r="C31" s="84"/>
      <c r="D31" s="15"/>
      <c r="E31" s="15"/>
      <c r="F31" s="84"/>
      <c r="G31" s="84"/>
      <c r="H31" s="84"/>
      <c r="I31" s="102"/>
    </row>
    <row r="32" spans="1:9" x14ac:dyDescent="0.25">
      <c r="A32" s="5"/>
      <c r="B32" s="15"/>
      <c r="C32" s="15"/>
      <c r="D32" s="15"/>
      <c r="E32" s="15"/>
      <c r="F32" s="15"/>
      <c r="G32" s="15"/>
      <c r="H32" s="15"/>
      <c r="I32" s="6"/>
    </row>
    <row r="33" spans="1:9" x14ac:dyDescent="0.25">
      <c r="A33" s="5"/>
      <c r="B33" s="104" t="s">
        <v>139</v>
      </c>
      <c r="C33" s="15"/>
      <c r="D33" s="15"/>
      <c r="E33" s="15"/>
      <c r="F33" s="84"/>
      <c r="G33" s="84"/>
      <c r="H33" s="84"/>
      <c r="I33" s="102"/>
    </row>
    <row r="34" spans="1:9" x14ac:dyDescent="0.25">
      <c r="A34" s="5"/>
      <c r="B34" s="105"/>
      <c r="C34" s="15"/>
      <c r="D34" s="15"/>
      <c r="E34" s="15"/>
      <c r="F34" s="15"/>
      <c r="G34" s="15"/>
      <c r="H34" s="15"/>
      <c r="I34" s="6"/>
    </row>
    <row r="35" spans="1:9" x14ac:dyDescent="0.25">
      <c r="A35" s="5"/>
      <c r="B35" s="104" t="s">
        <v>140</v>
      </c>
      <c r="C35" s="15"/>
      <c r="D35" s="15"/>
      <c r="E35" s="15"/>
      <c r="F35" s="84"/>
      <c r="G35" s="84"/>
      <c r="H35" s="84"/>
      <c r="I35" s="102"/>
    </row>
    <row r="36" spans="1:9" x14ac:dyDescent="0.25">
      <c r="A36" s="5"/>
      <c r="B36" s="104" t="s">
        <v>141</v>
      </c>
      <c r="C36" s="15"/>
      <c r="D36" s="15"/>
      <c r="E36" s="15"/>
      <c r="F36" s="84"/>
      <c r="G36" s="84"/>
      <c r="H36" s="84"/>
      <c r="I36" s="102"/>
    </row>
    <row r="37" spans="1:9" x14ac:dyDescent="0.25">
      <c r="A37" s="5"/>
      <c r="B37" s="104" t="s">
        <v>142</v>
      </c>
      <c r="C37" s="15"/>
      <c r="D37" s="15"/>
      <c r="E37" s="15"/>
      <c r="F37" s="84"/>
      <c r="G37" s="84"/>
      <c r="H37" s="84"/>
      <c r="I37" s="102"/>
    </row>
    <row r="38" spans="1:9" x14ac:dyDescent="0.25">
      <c r="A38" s="5"/>
      <c r="B38" s="105"/>
      <c r="C38" s="15"/>
      <c r="D38" s="15"/>
      <c r="E38" s="15"/>
      <c r="F38" s="15"/>
      <c r="G38" s="15"/>
      <c r="H38" s="15"/>
      <c r="I38" s="6"/>
    </row>
    <row r="39" spans="1:9" x14ac:dyDescent="0.25">
      <c r="A39" s="5"/>
      <c r="B39" s="104" t="s">
        <v>143</v>
      </c>
      <c r="C39" s="15"/>
      <c r="D39" s="15"/>
      <c r="E39" s="15"/>
      <c r="F39" s="84"/>
      <c r="G39" s="84"/>
      <c r="H39" s="84"/>
      <c r="I39" s="102"/>
    </row>
    <row r="40" spans="1:9" x14ac:dyDescent="0.25">
      <c r="A40" s="5"/>
      <c r="B40" s="104" t="s">
        <v>144</v>
      </c>
      <c r="C40" s="15"/>
      <c r="D40" s="15"/>
      <c r="E40" s="15"/>
      <c r="F40" s="84"/>
      <c r="G40" s="84"/>
      <c r="H40" s="84"/>
      <c r="I40" s="102"/>
    </row>
    <row r="41" spans="1:9" x14ac:dyDescent="0.25">
      <c r="A41" s="5"/>
      <c r="B41" s="104" t="s">
        <v>145</v>
      </c>
      <c r="C41" s="15"/>
      <c r="D41" s="15"/>
      <c r="E41" s="15"/>
      <c r="F41" s="84"/>
      <c r="G41" s="84"/>
      <c r="H41" s="84"/>
      <c r="I41" s="102"/>
    </row>
    <row r="42" spans="1:9" x14ac:dyDescent="0.25">
      <c r="A42" s="5"/>
      <c r="B42" s="105"/>
      <c r="C42" s="15"/>
      <c r="D42" s="15"/>
      <c r="E42" s="15"/>
      <c r="F42" s="15"/>
      <c r="G42" s="15"/>
      <c r="H42" s="15"/>
      <c r="I42" s="6"/>
    </row>
    <row r="43" spans="1:9" x14ac:dyDescent="0.25">
      <c r="A43" s="5"/>
      <c r="B43" s="104" t="s">
        <v>146</v>
      </c>
      <c r="C43" s="15"/>
      <c r="D43" s="15"/>
      <c r="E43" s="15"/>
      <c r="F43" s="84"/>
      <c r="G43" s="84"/>
      <c r="H43" s="84"/>
      <c r="I43" s="102"/>
    </row>
    <row r="44" spans="1:9" x14ac:dyDescent="0.25">
      <c r="A44" s="5"/>
      <c r="B44" s="104" t="s">
        <v>147</v>
      </c>
      <c r="C44" s="15"/>
      <c r="D44" s="15"/>
      <c r="E44" s="15"/>
      <c r="F44" s="84"/>
      <c r="G44" s="84"/>
      <c r="H44" s="84"/>
      <c r="I44" s="102"/>
    </row>
    <row r="45" spans="1:9" x14ac:dyDescent="0.25">
      <c r="A45" s="5"/>
      <c r="B45" s="104"/>
      <c r="C45" s="15"/>
      <c r="D45" s="15"/>
      <c r="E45" s="15"/>
      <c r="F45" s="84"/>
      <c r="G45" s="84"/>
      <c r="H45" s="84"/>
      <c r="I45" s="102"/>
    </row>
    <row r="46" spans="1:9" x14ac:dyDescent="0.25">
      <c r="A46" s="5"/>
      <c r="B46" s="104" t="s">
        <v>148</v>
      </c>
      <c r="C46" s="15"/>
      <c r="D46" s="15"/>
      <c r="E46" s="15"/>
      <c r="F46" s="84"/>
      <c r="G46" s="84"/>
      <c r="H46" s="84"/>
      <c r="I46" s="102"/>
    </row>
    <row r="47" spans="1:9" x14ac:dyDescent="0.25">
      <c r="A47" s="5"/>
      <c r="B47" s="104"/>
      <c r="C47" s="15"/>
      <c r="D47" s="15"/>
      <c r="E47" s="15"/>
      <c r="F47" s="84"/>
      <c r="G47" s="84"/>
      <c r="H47" s="84"/>
      <c r="I47" s="102"/>
    </row>
    <row r="48" spans="1:9" x14ac:dyDescent="0.25">
      <c r="A48" s="5"/>
      <c r="B48" s="104" t="s">
        <v>149</v>
      </c>
      <c r="C48" s="15"/>
      <c r="D48" s="15"/>
      <c r="E48" s="15"/>
      <c r="F48" s="84"/>
      <c r="G48" s="84"/>
      <c r="H48" s="84"/>
      <c r="I48" s="102"/>
    </row>
    <row r="49" spans="1:9" x14ac:dyDescent="0.25">
      <c r="A49" s="5"/>
      <c r="B49" s="105"/>
      <c r="C49" s="15"/>
      <c r="D49" s="15"/>
      <c r="E49" s="15"/>
      <c r="F49" s="15"/>
      <c r="G49" s="15"/>
      <c r="H49" s="15"/>
      <c r="I49" s="6"/>
    </row>
    <row r="50" spans="1:9" x14ac:dyDescent="0.25">
      <c r="A50" s="5"/>
      <c r="B50" s="104" t="s">
        <v>150</v>
      </c>
      <c r="C50" s="15"/>
      <c r="D50" s="15"/>
      <c r="E50" s="15"/>
      <c r="F50" s="84"/>
      <c r="G50" s="84"/>
      <c r="H50" s="84"/>
      <c r="I50" s="102"/>
    </row>
    <row r="51" spans="1:9" x14ac:dyDescent="0.25">
      <c r="A51" s="5"/>
      <c r="B51" s="105"/>
      <c r="C51" s="15"/>
      <c r="D51" s="15"/>
      <c r="E51" s="15"/>
      <c r="F51" s="15"/>
      <c r="G51" s="15"/>
      <c r="H51" s="15"/>
      <c r="I51" s="6"/>
    </row>
    <row r="52" spans="1:9" ht="15.75" thickBot="1" x14ac:dyDescent="0.3">
      <c r="A52" s="17"/>
      <c r="B52" s="106" t="s">
        <v>151</v>
      </c>
      <c r="C52" s="18"/>
      <c r="D52" s="18"/>
      <c r="E52" s="18"/>
      <c r="F52" s="107"/>
      <c r="G52" s="107"/>
      <c r="H52" s="107"/>
      <c r="I52" s="108"/>
    </row>
  </sheetData>
  <mergeCells count="1">
    <mergeCell ref="A3:I3"/>
  </mergeCells>
  <pageMargins left="0.7" right="0.7" top="0.75" bottom="0.75" header="0.3" footer="0.3"/>
  <pageSetup paperSize="9" scale="8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3:G14"/>
  <sheetViews>
    <sheetView view="pageBreakPreview" zoomScale="60" zoomScaleNormal="100" workbookViewId="0">
      <selection sqref="A1:XFD1048576"/>
    </sheetView>
  </sheetViews>
  <sheetFormatPr baseColWidth="10" defaultRowHeight="15" x14ac:dyDescent="0.25"/>
  <sheetData>
    <row r="3" spans="1:7" ht="21" x14ac:dyDescent="0.25">
      <c r="A3" s="110" t="s">
        <v>157</v>
      </c>
    </row>
    <row r="4" spans="1:7" ht="21" x14ac:dyDescent="0.25">
      <c r="A4" s="110"/>
    </row>
    <row r="5" spans="1:7" ht="21" x14ac:dyDescent="0.25">
      <c r="A5" s="110"/>
    </row>
    <row r="6" spans="1:7" ht="15.75" customHeight="1" x14ac:dyDescent="0.25">
      <c r="A6" s="329" t="s">
        <v>158</v>
      </c>
      <c r="B6" s="329"/>
      <c r="C6" s="329"/>
      <c r="D6" s="329"/>
      <c r="E6" s="329"/>
      <c r="F6" s="329"/>
      <c r="G6" s="329"/>
    </row>
    <row r="7" spans="1:7" ht="15.75" customHeight="1" x14ac:dyDescent="0.25">
      <c r="A7" s="329" t="s">
        <v>159</v>
      </c>
      <c r="B7" s="329"/>
      <c r="C7" s="329"/>
      <c r="D7" s="329"/>
      <c r="E7" s="329"/>
      <c r="F7" s="329"/>
      <c r="G7" s="329"/>
    </row>
    <row r="8" spans="1:7" ht="15.75" customHeight="1" x14ac:dyDescent="0.25">
      <c r="A8" s="329" t="s">
        <v>160</v>
      </c>
      <c r="B8" s="329"/>
      <c r="C8" s="329"/>
      <c r="D8" s="329"/>
      <c r="E8" s="329"/>
      <c r="F8" s="329"/>
      <c r="G8" s="329"/>
    </row>
    <row r="9" spans="1:7" ht="15.75" customHeight="1" x14ac:dyDescent="0.25">
      <c r="A9" s="329" t="s">
        <v>161</v>
      </c>
      <c r="B9" s="329"/>
      <c r="C9" s="329"/>
      <c r="D9" s="329"/>
      <c r="E9" s="329"/>
      <c r="F9" s="329"/>
      <c r="G9" s="329"/>
    </row>
    <row r="10" spans="1:7" ht="15.75" customHeight="1" x14ac:dyDescent="0.25">
      <c r="A10" s="329" t="s">
        <v>162</v>
      </c>
      <c r="B10" s="329"/>
      <c r="C10" s="329"/>
      <c r="D10" s="329"/>
      <c r="E10" s="329"/>
      <c r="F10" s="329"/>
      <c r="G10" s="329"/>
    </row>
    <row r="11" spans="1:7" ht="15.75" customHeight="1" x14ac:dyDescent="0.25">
      <c r="A11" s="329" t="s">
        <v>163</v>
      </c>
      <c r="B11" s="329"/>
      <c r="C11" s="329"/>
      <c r="D11" s="329"/>
      <c r="E11" s="329"/>
      <c r="F11" s="329"/>
      <c r="G11" s="329"/>
    </row>
    <row r="12" spans="1:7" ht="38.25" customHeight="1" x14ac:dyDescent="0.25">
      <c r="A12" s="329" t="s">
        <v>164</v>
      </c>
      <c r="B12" s="329"/>
      <c r="C12" s="329"/>
      <c r="D12" s="329"/>
      <c r="E12" s="329"/>
      <c r="F12" s="329"/>
      <c r="G12" s="329"/>
    </row>
    <row r="13" spans="1:7" ht="15.75" customHeight="1" x14ac:dyDescent="0.25">
      <c r="A13" s="329" t="s">
        <v>165</v>
      </c>
      <c r="B13" s="329"/>
      <c r="C13" s="329"/>
      <c r="D13" s="329"/>
      <c r="E13" s="329"/>
      <c r="F13" s="329"/>
      <c r="G13" s="329"/>
    </row>
    <row r="14" spans="1:7" ht="15.75" customHeight="1" x14ac:dyDescent="0.25">
      <c r="A14" s="329" t="s">
        <v>166</v>
      </c>
      <c r="B14" s="329"/>
      <c r="C14" s="329"/>
      <c r="D14" s="329"/>
      <c r="E14" s="329"/>
      <c r="F14" s="329"/>
      <c r="G14" s="329"/>
    </row>
  </sheetData>
  <mergeCells count="9">
    <mergeCell ref="A12:G12"/>
    <mergeCell ref="A13:G13"/>
    <mergeCell ref="A14:G14"/>
    <mergeCell ref="A6:G6"/>
    <mergeCell ref="A7:G7"/>
    <mergeCell ref="A8:G8"/>
    <mergeCell ref="A9:G9"/>
    <mergeCell ref="A10:G10"/>
    <mergeCell ref="A11:G1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3:H39"/>
  <sheetViews>
    <sheetView view="pageBreakPreview" zoomScale="60" zoomScaleNormal="100" workbookViewId="0">
      <selection sqref="A1:XFD1048576"/>
    </sheetView>
  </sheetViews>
  <sheetFormatPr baseColWidth="10" defaultRowHeight="15" x14ac:dyDescent="0.25"/>
  <cols>
    <col min="5" max="5" width="8" customWidth="1"/>
    <col min="6" max="6" width="6.42578125" customWidth="1"/>
    <col min="7" max="7" width="11.42578125" customWidth="1"/>
    <col min="8" max="8" width="16.7109375" customWidth="1"/>
    <col min="9" max="9" width="4.7109375" customWidth="1"/>
  </cols>
  <sheetData>
    <row r="3" spans="1:8" ht="31.5" x14ac:dyDescent="0.5">
      <c r="A3" s="331" t="s">
        <v>167</v>
      </c>
      <c r="B3" s="331"/>
      <c r="C3" s="331"/>
      <c r="D3" s="331"/>
      <c r="E3" s="331"/>
      <c r="F3" s="331"/>
      <c r="G3" s="331"/>
      <c r="H3" s="331"/>
    </row>
    <row r="6" spans="1:8" ht="15.75" thickBot="1" x14ac:dyDescent="0.3"/>
    <row r="7" spans="1:8" x14ac:dyDescent="0.25">
      <c r="A7" s="3"/>
      <c r="B7" s="14"/>
      <c r="C7" s="14"/>
      <c r="D7" s="14"/>
      <c r="E7" s="14"/>
      <c r="F7" s="14"/>
      <c r="G7" s="14"/>
      <c r="H7" s="4"/>
    </row>
    <row r="8" spans="1:8" ht="15.75" x14ac:dyDescent="0.25">
      <c r="A8" s="89" t="s">
        <v>88</v>
      </c>
      <c r="B8" s="90"/>
      <c r="C8" s="90"/>
      <c r="D8" s="90"/>
      <c r="E8" s="90"/>
      <c r="F8" s="90"/>
      <c r="G8" s="90"/>
      <c r="H8" s="111" t="s">
        <v>89</v>
      </c>
    </row>
    <row r="9" spans="1:8" ht="15.75" thickBot="1" x14ac:dyDescent="0.3">
      <c r="A9" s="17"/>
      <c r="B9" s="18"/>
      <c r="C9" s="18"/>
      <c r="D9" s="18"/>
      <c r="E9" s="18"/>
      <c r="F9" s="18"/>
      <c r="G9" s="18"/>
      <c r="H9" s="12"/>
    </row>
    <row r="10" spans="1:8" x14ac:dyDescent="0.25">
      <c r="A10" s="94"/>
      <c r="B10" s="95" t="s">
        <v>168</v>
      </c>
      <c r="C10" s="14"/>
      <c r="D10" s="14"/>
      <c r="E10" s="14"/>
      <c r="F10" s="14"/>
      <c r="G10" s="14" t="s">
        <v>169</v>
      </c>
      <c r="H10" s="237">
        <v>151.12</v>
      </c>
    </row>
    <row r="11" spans="1:8" x14ac:dyDescent="0.25">
      <c r="A11" s="101"/>
      <c r="B11" s="84"/>
      <c r="C11" s="15"/>
      <c r="D11" s="15"/>
      <c r="E11" s="15"/>
      <c r="F11" s="15"/>
      <c r="G11" s="15"/>
      <c r="H11" s="112"/>
    </row>
    <row r="12" spans="1:8" x14ac:dyDescent="0.25">
      <c r="A12" s="101"/>
      <c r="B12" s="84"/>
      <c r="C12" s="15" t="s">
        <v>170</v>
      </c>
      <c r="D12" s="15"/>
      <c r="E12" s="15"/>
      <c r="F12" s="15"/>
      <c r="G12" s="15"/>
      <c r="H12" s="112"/>
    </row>
    <row r="13" spans="1:8" x14ac:dyDescent="0.25">
      <c r="A13" s="101"/>
      <c r="B13" s="84"/>
      <c r="C13" s="15"/>
      <c r="D13" s="15"/>
      <c r="E13" s="15"/>
      <c r="F13" s="15"/>
      <c r="G13" s="15"/>
      <c r="H13" s="112"/>
    </row>
    <row r="14" spans="1:8" x14ac:dyDescent="0.25">
      <c r="A14" s="99"/>
      <c r="B14" s="82" t="s">
        <v>335</v>
      </c>
      <c r="C14" s="83"/>
      <c r="D14" s="83"/>
      <c r="E14" s="83"/>
      <c r="F14" s="83"/>
      <c r="G14" s="83" t="s">
        <v>169</v>
      </c>
      <c r="H14" s="113">
        <v>2024.7300000000002</v>
      </c>
    </row>
    <row r="15" spans="1:8" x14ac:dyDescent="0.25">
      <c r="A15" s="101"/>
      <c r="B15" s="84"/>
      <c r="C15" s="15"/>
      <c r="D15" s="15"/>
      <c r="E15" s="15"/>
      <c r="F15" s="15"/>
      <c r="G15" s="15"/>
      <c r="H15" s="6"/>
    </row>
    <row r="16" spans="1:8" x14ac:dyDescent="0.25">
      <c r="A16" s="99"/>
      <c r="B16" s="82" t="s">
        <v>171</v>
      </c>
      <c r="C16" s="83"/>
      <c r="D16" s="83"/>
      <c r="E16" s="83"/>
      <c r="F16" s="83"/>
      <c r="G16" s="83" t="s">
        <v>172</v>
      </c>
      <c r="H16" s="113">
        <v>133.33333333333334</v>
      </c>
    </row>
    <row r="17" spans="1:8" x14ac:dyDescent="0.25">
      <c r="A17" s="5"/>
      <c r="B17" s="15"/>
      <c r="C17" s="15"/>
      <c r="D17" s="15"/>
      <c r="E17" s="15"/>
      <c r="F17" s="15"/>
      <c r="G17" s="15"/>
      <c r="H17" s="6"/>
    </row>
    <row r="18" spans="1:8" x14ac:dyDescent="0.25">
      <c r="A18" s="99"/>
      <c r="B18" s="82" t="s">
        <v>137</v>
      </c>
      <c r="C18" s="83"/>
      <c r="D18" s="83"/>
      <c r="E18" s="83"/>
      <c r="F18" s="83"/>
      <c r="G18" s="83"/>
      <c r="H18" s="115" t="s">
        <v>153</v>
      </c>
    </row>
    <row r="19" spans="1:8" x14ac:dyDescent="0.25">
      <c r="A19" s="5"/>
      <c r="B19" s="84" t="s">
        <v>138</v>
      </c>
      <c r="D19" s="15"/>
      <c r="E19" s="15"/>
      <c r="F19" s="15"/>
      <c r="G19" s="15"/>
      <c r="H19" s="6"/>
    </row>
    <row r="20" spans="1:8" x14ac:dyDescent="0.25">
      <c r="A20" s="5"/>
      <c r="B20" s="15"/>
      <c r="C20" s="15"/>
      <c r="D20" s="15"/>
      <c r="E20" s="15"/>
      <c r="F20" s="15"/>
      <c r="G20" s="15"/>
      <c r="H20" s="6"/>
    </row>
    <row r="21" spans="1:8" x14ac:dyDescent="0.25">
      <c r="A21" s="5"/>
      <c r="B21" s="116" t="s">
        <v>173</v>
      </c>
      <c r="C21" s="114"/>
      <c r="D21" s="15"/>
      <c r="F21" s="15"/>
      <c r="G21" s="15"/>
      <c r="H21" s="6"/>
    </row>
    <row r="22" spans="1:8" x14ac:dyDescent="0.25">
      <c r="A22" s="5"/>
      <c r="B22" s="116" t="s">
        <v>174</v>
      </c>
      <c r="C22" s="114"/>
      <c r="D22" s="15"/>
      <c r="F22" s="15"/>
      <c r="G22" s="15"/>
      <c r="H22" s="6"/>
    </row>
    <row r="23" spans="1:8" x14ac:dyDescent="0.25">
      <c r="A23" s="5"/>
      <c r="B23" s="116" t="s">
        <v>175</v>
      </c>
      <c r="C23" s="114"/>
      <c r="D23" s="15"/>
      <c r="F23" s="15"/>
      <c r="G23" s="15"/>
      <c r="H23" s="6"/>
    </row>
    <row r="24" spans="1:8" x14ac:dyDescent="0.25">
      <c r="A24" s="5"/>
      <c r="B24" s="117" t="s">
        <v>176</v>
      </c>
      <c r="C24" s="114"/>
      <c r="D24" s="15"/>
      <c r="F24" s="15"/>
      <c r="G24" s="15"/>
      <c r="H24" s="6"/>
    </row>
    <row r="25" spans="1:8" x14ac:dyDescent="0.25">
      <c r="A25" s="5"/>
      <c r="B25" s="117" t="s">
        <v>177</v>
      </c>
      <c r="C25" s="114"/>
      <c r="D25" s="15"/>
      <c r="F25" s="15"/>
      <c r="G25" s="15"/>
      <c r="H25" s="6"/>
    </row>
    <row r="26" spans="1:8" x14ac:dyDescent="0.25">
      <c r="A26" s="5"/>
      <c r="B26" s="116" t="s">
        <v>178</v>
      </c>
      <c r="C26" s="114"/>
      <c r="D26" s="15"/>
      <c r="F26" s="15"/>
      <c r="G26" s="15"/>
      <c r="H26" s="6"/>
    </row>
    <row r="27" spans="1:8" x14ac:dyDescent="0.25">
      <c r="A27" s="5"/>
      <c r="B27" s="15"/>
      <c r="C27" s="84"/>
      <c r="D27" s="15"/>
      <c r="E27" s="15"/>
      <c r="F27" s="15"/>
      <c r="G27" s="15"/>
      <c r="H27" s="6"/>
    </row>
    <row r="28" spans="1:8" x14ac:dyDescent="0.25">
      <c r="A28" s="5"/>
      <c r="B28" s="15"/>
      <c r="C28" s="84"/>
      <c r="D28" s="15"/>
      <c r="E28" s="15"/>
      <c r="F28" s="15"/>
      <c r="G28" s="15"/>
      <c r="H28" s="6"/>
    </row>
    <row r="29" spans="1:8" ht="15.75" thickBot="1" x14ac:dyDescent="0.3">
      <c r="A29" s="17"/>
      <c r="B29" s="18"/>
      <c r="C29" s="18"/>
      <c r="D29" s="18"/>
      <c r="E29" s="18"/>
      <c r="F29" s="18"/>
      <c r="G29" s="18"/>
      <c r="H29" s="12"/>
    </row>
    <row r="30" spans="1:8" x14ac:dyDescent="0.25">
      <c r="C30" s="19"/>
    </row>
    <row r="32" spans="1:8" ht="21" x14ac:dyDescent="0.25">
      <c r="A32" s="118" t="s">
        <v>157</v>
      </c>
    </row>
    <row r="33" spans="1:8" ht="21" x14ac:dyDescent="0.25">
      <c r="A33" s="118"/>
    </row>
    <row r="34" spans="1:8" ht="24" customHeight="1" x14ac:dyDescent="0.25">
      <c r="A34" s="330" t="s">
        <v>179</v>
      </c>
      <c r="B34" s="330"/>
      <c r="C34" s="330"/>
      <c r="D34" s="330"/>
      <c r="E34" s="330"/>
      <c r="F34" s="330"/>
      <c r="G34" s="330"/>
      <c r="H34" s="330"/>
    </row>
    <row r="35" spans="1:8" ht="27" customHeight="1" x14ac:dyDescent="0.25">
      <c r="A35" s="330" t="s">
        <v>180</v>
      </c>
      <c r="B35" s="330"/>
      <c r="C35" s="330"/>
      <c r="D35" s="330"/>
      <c r="E35" s="330"/>
      <c r="F35" s="330"/>
      <c r="G35" s="330"/>
      <c r="H35" s="330"/>
    </row>
    <row r="36" spans="1:8" ht="15" customHeight="1" x14ac:dyDescent="0.25">
      <c r="A36" s="330" t="s">
        <v>181</v>
      </c>
      <c r="B36" s="330"/>
      <c r="C36" s="330"/>
      <c r="D36" s="330"/>
      <c r="E36" s="330"/>
      <c r="F36" s="330"/>
      <c r="G36" s="330"/>
      <c r="H36" s="330"/>
    </row>
    <row r="37" spans="1:8" ht="29.25" customHeight="1" x14ac:dyDescent="0.25">
      <c r="A37" s="330" t="s">
        <v>182</v>
      </c>
      <c r="B37" s="330"/>
      <c r="C37" s="330"/>
      <c r="D37" s="330"/>
      <c r="E37" s="330"/>
      <c r="F37" s="330"/>
      <c r="G37" s="330"/>
      <c r="H37" s="330"/>
    </row>
    <row r="38" spans="1:8" ht="28.5" customHeight="1" x14ac:dyDescent="0.25">
      <c r="A38" s="330" t="s">
        <v>183</v>
      </c>
      <c r="B38" s="330"/>
      <c r="C38" s="330"/>
      <c r="D38" s="330"/>
      <c r="E38" s="330"/>
      <c r="F38" s="330"/>
      <c r="G38" s="330"/>
      <c r="H38" s="330"/>
    </row>
    <row r="39" spans="1:8" ht="31.5" customHeight="1" x14ac:dyDescent="0.25">
      <c r="A39" s="330" t="s">
        <v>184</v>
      </c>
      <c r="B39" s="330"/>
      <c r="C39" s="330"/>
      <c r="D39" s="330"/>
      <c r="E39" s="330"/>
      <c r="F39" s="330"/>
      <c r="G39" s="330"/>
      <c r="H39" s="330"/>
    </row>
  </sheetData>
  <mergeCells count="7">
    <mergeCell ref="A39:H39"/>
    <mergeCell ref="A34:H34"/>
    <mergeCell ref="A3:H3"/>
    <mergeCell ref="A35:H35"/>
    <mergeCell ref="A36:H36"/>
    <mergeCell ref="A37:H37"/>
    <mergeCell ref="A38:H38"/>
  </mergeCells>
  <pageMargins left="0.7" right="0.7" top="0.75" bottom="0.75" header="0.3" footer="0.3"/>
  <pageSetup paperSize="9" scale="9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22"/>
  <sheetViews>
    <sheetView view="pageBreakPreview" zoomScale="60" zoomScaleNormal="100" workbookViewId="0">
      <selection sqref="A1:XFD1048576"/>
    </sheetView>
  </sheetViews>
  <sheetFormatPr baseColWidth="10" defaultRowHeight="15" x14ac:dyDescent="0.25"/>
  <cols>
    <col min="1" max="1" width="72.28515625" customWidth="1"/>
    <col min="2" max="2" width="9" style="2" bestFit="1" customWidth="1"/>
    <col min="3" max="3" width="3" customWidth="1"/>
  </cols>
  <sheetData>
    <row r="1" spans="1:6" ht="18.75" x14ac:dyDescent="0.3">
      <c r="A1" s="332" t="s">
        <v>370</v>
      </c>
      <c r="B1" s="332"/>
    </row>
    <row r="2" spans="1:6" ht="15.75" thickBot="1" x14ac:dyDescent="0.3"/>
    <row r="3" spans="1:6" ht="15.75" thickBot="1" x14ac:dyDescent="0.3">
      <c r="A3" s="333" t="s">
        <v>358</v>
      </c>
      <c r="B3" s="334"/>
      <c r="C3" s="251"/>
      <c r="D3" s="253"/>
    </row>
    <row r="4" spans="1:6" ht="30.75" thickBot="1" x14ac:dyDescent="0.3">
      <c r="A4" s="241" t="s">
        <v>359</v>
      </c>
      <c r="B4" s="242">
        <v>158.72945419583539</v>
      </c>
      <c r="C4" s="252">
        <v>3174.5890839167078</v>
      </c>
      <c r="D4" s="255" t="s">
        <v>360</v>
      </c>
    </row>
    <row r="5" spans="1:6" ht="15.75" thickBot="1" x14ac:dyDescent="0.3">
      <c r="A5" s="243"/>
      <c r="B5" s="244"/>
      <c r="C5" s="251"/>
      <c r="D5" s="253"/>
    </row>
    <row r="6" spans="1:6" ht="15.75" thickBot="1" x14ac:dyDescent="0.3">
      <c r="A6" s="333" t="s">
        <v>361</v>
      </c>
      <c r="B6" s="334"/>
      <c r="C6" s="253"/>
      <c r="D6" s="253"/>
    </row>
    <row r="7" spans="1:6" ht="15.75" thickBot="1" x14ac:dyDescent="0.3">
      <c r="A7" s="245" t="s">
        <v>362</v>
      </c>
      <c r="B7" s="246">
        <v>19.651876006839998</v>
      </c>
      <c r="C7" s="253"/>
      <c r="D7" s="253"/>
    </row>
    <row r="8" spans="1:6" ht="30.75" thickBot="1" x14ac:dyDescent="0.3">
      <c r="A8" s="247" t="s">
        <v>363</v>
      </c>
      <c r="B8" s="246">
        <v>505.22555</v>
      </c>
      <c r="C8" s="253"/>
      <c r="D8" s="253"/>
    </row>
    <row r="9" spans="1:6" ht="30.75" thickBot="1" x14ac:dyDescent="0.3">
      <c r="A9" s="248" t="s">
        <v>364</v>
      </c>
      <c r="B9" s="246">
        <v>102.086088788892</v>
      </c>
      <c r="C9" s="254">
        <v>2434.75929591464</v>
      </c>
      <c r="D9" s="255" t="s">
        <v>360</v>
      </c>
    </row>
    <row r="10" spans="1:6" x14ac:dyDescent="0.25">
      <c r="A10" s="240"/>
      <c r="C10" s="253"/>
      <c r="D10" s="253"/>
    </row>
    <row r="11" spans="1:6" ht="15.75" thickBot="1" x14ac:dyDescent="0.3">
      <c r="C11" s="253"/>
      <c r="D11" s="253"/>
    </row>
    <row r="12" spans="1:6" ht="15.75" thickBot="1" x14ac:dyDescent="0.3">
      <c r="A12" s="282" t="s">
        <v>373</v>
      </c>
      <c r="D12" s="253"/>
    </row>
    <row r="14" spans="1:6" x14ac:dyDescent="0.25">
      <c r="A14" s="283" t="s">
        <v>374</v>
      </c>
      <c r="B14"/>
      <c r="C14" s="15"/>
      <c r="D14" s="15"/>
      <c r="E14" s="15"/>
      <c r="F14" s="15"/>
    </row>
    <row r="15" spans="1:6" x14ac:dyDescent="0.25">
      <c r="A15" s="283"/>
      <c r="B15"/>
      <c r="C15" s="15"/>
      <c r="D15" s="15"/>
      <c r="E15" s="15"/>
      <c r="F15" s="15"/>
    </row>
    <row r="16" spans="1:6" x14ac:dyDescent="0.25">
      <c r="A16" s="249" t="s">
        <v>371</v>
      </c>
      <c r="B16" s="15"/>
      <c r="C16" s="15"/>
      <c r="D16" s="15"/>
      <c r="E16" s="15"/>
      <c r="F16" s="15"/>
    </row>
    <row r="17" spans="1:6" x14ac:dyDescent="0.25">
      <c r="A17" s="116" t="s">
        <v>375</v>
      </c>
      <c r="B17" s="114"/>
      <c r="C17" s="15"/>
      <c r="E17" s="15"/>
      <c r="F17" s="15"/>
    </row>
    <row r="18" spans="1:6" x14ac:dyDescent="0.25">
      <c r="A18" s="116" t="s">
        <v>376</v>
      </c>
      <c r="B18" s="114"/>
      <c r="C18" s="15"/>
      <c r="E18" s="15"/>
      <c r="F18" s="15"/>
    </row>
    <row r="19" spans="1:6" x14ac:dyDescent="0.25">
      <c r="A19" s="116" t="s">
        <v>377</v>
      </c>
      <c r="B19" s="114"/>
      <c r="C19" s="15"/>
      <c r="E19" s="15"/>
      <c r="F19" s="15"/>
    </row>
    <row r="20" spans="1:6" x14ac:dyDescent="0.25">
      <c r="A20" s="117" t="s">
        <v>378</v>
      </c>
      <c r="B20" s="114"/>
      <c r="C20" s="15"/>
      <c r="E20" s="15"/>
      <c r="F20" s="15"/>
    </row>
    <row r="21" spans="1:6" x14ac:dyDescent="0.25">
      <c r="A21" s="117" t="s">
        <v>177</v>
      </c>
      <c r="B21" s="114"/>
      <c r="C21" s="15"/>
      <c r="E21" s="15"/>
      <c r="F21" s="15"/>
    </row>
    <row r="22" spans="1:6" x14ac:dyDescent="0.25">
      <c r="A22" s="116" t="s">
        <v>178</v>
      </c>
      <c r="B22" s="114"/>
      <c r="C22" s="15"/>
      <c r="E22" s="15"/>
      <c r="F22" s="15"/>
    </row>
  </sheetData>
  <mergeCells count="3">
    <mergeCell ref="A1:B1"/>
    <mergeCell ref="A3:B3"/>
    <mergeCell ref="A6:B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43"/>
  <sheetViews>
    <sheetView view="pageBreakPreview" zoomScale="60" zoomScaleNormal="100" workbookViewId="0">
      <selection sqref="A1:XFD1048576"/>
    </sheetView>
  </sheetViews>
  <sheetFormatPr baseColWidth="10" defaultRowHeight="15" x14ac:dyDescent="0.25"/>
  <cols>
    <col min="7" max="7" width="18" customWidth="1"/>
    <col min="8" max="8" width="3.5703125" customWidth="1"/>
  </cols>
  <sheetData>
    <row r="1" spans="1:7" x14ac:dyDescent="0.25">
      <c r="A1" s="3"/>
      <c r="B1" s="14"/>
      <c r="C1" s="14"/>
      <c r="D1" s="14"/>
      <c r="E1" s="14"/>
      <c r="F1" s="14"/>
      <c r="G1" s="4"/>
    </row>
    <row r="2" spans="1:7" x14ac:dyDescent="0.25">
      <c r="A2" s="5"/>
      <c r="B2" s="15"/>
      <c r="C2" s="15"/>
      <c r="D2" s="15"/>
      <c r="E2" s="15"/>
      <c r="F2" s="15"/>
      <c r="G2" s="6"/>
    </row>
    <row r="3" spans="1:7" x14ac:dyDescent="0.25">
      <c r="A3" s="5"/>
      <c r="B3" s="15"/>
      <c r="C3" s="15"/>
      <c r="D3" s="15"/>
      <c r="E3" s="15"/>
      <c r="F3" s="15"/>
      <c r="G3" s="6"/>
    </row>
    <row r="4" spans="1:7" x14ac:dyDescent="0.25">
      <c r="A4" s="5"/>
      <c r="B4" s="15"/>
      <c r="C4" s="15"/>
      <c r="D4" s="15"/>
      <c r="E4" s="15"/>
      <c r="F4" s="15"/>
      <c r="G4" s="6"/>
    </row>
    <row r="5" spans="1:7" x14ac:dyDescent="0.25">
      <c r="A5" s="5"/>
      <c r="B5" s="15"/>
      <c r="C5" s="15"/>
      <c r="D5" s="15"/>
      <c r="E5" s="15"/>
      <c r="F5" s="15"/>
      <c r="G5" s="6"/>
    </row>
    <row r="6" spans="1:7" ht="36" x14ac:dyDescent="0.25">
      <c r="A6" s="335" t="s">
        <v>185</v>
      </c>
      <c r="B6" s="336"/>
      <c r="C6" s="336"/>
      <c r="D6" s="336"/>
      <c r="E6" s="336"/>
      <c r="F6" s="336"/>
      <c r="G6" s="337"/>
    </row>
    <row r="7" spans="1:7" ht="36" x14ac:dyDescent="0.25">
      <c r="A7" s="119"/>
      <c r="B7" s="15"/>
      <c r="C7" s="15"/>
      <c r="D7" s="15"/>
      <c r="E7" s="15"/>
      <c r="F7" s="15"/>
      <c r="G7" s="6"/>
    </row>
    <row r="8" spans="1:7" ht="36" x14ac:dyDescent="0.25">
      <c r="A8" s="335" t="s">
        <v>186</v>
      </c>
      <c r="B8" s="336"/>
      <c r="C8" s="336"/>
      <c r="D8" s="336"/>
      <c r="E8" s="336"/>
      <c r="F8" s="336"/>
      <c r="G8" s="337"/>
    </row>
    <row r="9" spans="1:7" ht="36" x14ac:dyDescent="0.25">
      <c r="A9" s="335" t="s">
        <v>187</v>
      </c>
      <c r="B9" s="336"/>
      <c r="C9" s="336"/>
      <c r="D9" s="336"/>
      <c r="E9" s="336"/>
      <c r="F9" s="336"/>
      <c r="G9" s="337"/>
    </row>
    <row r="10" spans="1:7" x14ac:dyDescent="0.25">
      <c r="A10" s="5"/>
      <c r="B10" s="15"/>
      <c r="C10" s="15"/>
      <c r="D10" s="15"/>
      <c r="E10" s="15"/>
      <c r="F10" s="15"/>
      <c r="G10" s="6"/>
    </row>
    <row r="11" spans="1:7" x14ac:dyDescent="0.25">
      <c r="A11" s="5"/>
      <c r="B11" s="15"/>
      <c r="C11" s="15"/>
      <c r="D11" s="15"/>
      <c r="E11" s="15"/>
      <c r="F11" s="15"/>
      <c r="G11" s="6"/>
    </row>
    <row r="12" spans="1:7" x14ac:dyDescent="0.25">
      <c r="A12" s="5"/>
      <c r="B12" s="15"/>
      <c r="C12" s="15"/>
      <c r="D12" s="15"/>
      <c r="E12" s="15"/>
      <c r="F12" s="15"/>
      <c r="G12" s="6"/>
    </row>
    <row r="13" spans="1:7" x14ac:dyDescent="0.25">
      <c r="A13" s="5"/>
      <c r="B13" s="15"/>
      <c r="C13" s="15"/>
      <c r="D13" s="15"/>
      <c r="E13" s="15"/>
      <c r="F13" s="15"/>
      <c r="G13" s="6"/>
    </row>
    <row r="14" spans="1:7" x14ac:dyDescent="0.25">
      <c r="A14" s="5"/>
      <c r="B14" s="15"/>
      <c r="C14" s="15"/>
      <c r="D14" s="15"/>
      <c r="E14" s="15"/>
      <c r="F14" s="15"/>
      <c r="G14" s="6"/>
    </row>
    <row r="15" spans="1:7" x14ac:dyDescent="0.25">
      <c r="A15" s="5"/>
      <c r="B15" s="15"/>
      <c r="C15" s="15"/>
      <c r="D15" s="15"/>
      <c r="E15" s="15"/>
      <c r="F15" s="15"/>
      <c r="G15" s="6"/>
    </row>
    <row r="16" spans="1:7" ht="36" x14ac:dyDescent="0.25">
      <c r="A16" s="335" t="s">
        <v>379</v>
      </c>
      <c r="B16" s="336"/>
      <c r="C16" s="336"/>
      <c r="D16" s="336"/>
      <c r="E16" s="336"/>
      <c r="F16" s="336"/>
      <c r="G16" s="337"/>
    </row>
    <row r="17" spans="1:7" x14ac:dyDescent="0.25">
      <c r="A17" s="5"/>
      <c r="B17" s="15"/>
      <c r="C17" s="15"/>
      <c r="D17" s="15"/>
      <c r="E17" s="15"/>
      <c r="F17" s="15"/>
      <c r="G17" s="6"/>
    </row>
    <row r="18" spans="1:7" x14ac:dyDescent="0.25">
      <c r="A18" s="5"/>
      <c r="B18" s="15"/>
      <c r="C18" s="15"/>
      <c r="D18" s="15"/>
      <c r="E18" s="15"/>
      <c r="F18" s="15"/>
      <c r="G18" s="6"/>
    </row>
    <row r="19" spans="1:7" x14ac:dyDescent="0.25">
      <c r="A19" s="5"/>
      <c r="B19" s="15"/>
      <c r="C19" s="15"/>
      <c r="D19" s="15"/>
      <c r="E19" s="15"/>
      <c r="F19" s="15"/>
      <c r="G19" s="6"/>
    </row>
    <row r="20" spans="1:7" x14ac:dyDescent="0.25">
      <c r="A20" s="5"/>
      <c r="B20" s="15"/>
      <c r="C20" s="15"/>
      <c r="D20" s="15"/>
      <c r="E20" s="15"/>
      <c r="F20" s="15"/>
      <c r="G20" s="6"/>
    </row>
    <row r="21" spans="1:7" x14ac:dyDescent="0.25">
      <c r="A21" s="5"/>
      <c r="B21" s="15"/>
      <c r="C21" s="15"/>
      <c r="D21" s="15"/>
      <c r="E21" s="15"/>
      <c r="F21" s="15"/>
      <c r="G21" s="6"/>
    </row>
    <row r="22" spans="1:7" x14ac:dyDescent="0.25">
      <c r="A22" s="5"/>
      <c r="B22" s="15"/>
      <c r="C22" s="15"/>
      <c r="D22" s="15"/>
      <c r="E22" s="15"/>
      <c r="F22" s="15"/>
      <c r="G22" s="6"/>
    </row>
    <row r="23" spans="1:7" x14ac:dyDescent="0.25">
      <c r="A23" s="5"/>
      <c r="B23" s="15"/>
      <c r="C23" s="15"/>
      <c r="D23" s="15"/>
      <c r="E23" s="15"/>
      <c r="F23" s="15"/>
      <c r="G23" s="6"/>
    </row>
    <row r="24" spans="1:7" x14ac:dyDescent="0.25">
      <c r="A24" s="5"/>
      <c r="B24" s="15"/>
      <c r="C24" s="15"/>
      <c r="D24" s="15"/>
      <c r="E24" s="15"/>
      <c r="F24" s="15"/>
      <c r="G24" s="6"/>
    </row>
    <row r="25" spans="1:7" x14ac:dyDescent="0.25">
      <c r="A25" s="5"/>
      <c r="B25" s="15"/>
      <c r="C25" s="15"/>
      <c r="D25" s="15"/>
      <c r="E25" s="15"/>
      <c r="F25" s="15"/>
      <c r="G25" s="6"/>
    </row>
    <row r="26" spans="1:7" x14ac:dyDescent="0.25">
      <c r="A26" s="5"/>
      <c r="B26" s="15"/>
      <c r="C26" s="15"/>
      <c r="D26" s="15"/>
      <c r="E26" s="15"/>
      <c r="F26" s="15"/>
      <c r="G26" s="6"/>
    </row>
    <row r="27" spans="1:7" x14ac:dyDescent="0.25">
      <c r="A27" s="5"/>
      <c r="B27" s="15"/>
      <c r="C27" s="15"/>
      <c r="D27" s="15"/>
      <c r="E27" s="15"/>
      <c r="F27" s="15"/>
      <c r="G27" s="6"/>
    </row>
    <row r="28" spans="1:7" x14ac:dyDescent="0.25">
      <c r="A28" s="5"/>
      <c r="B28" s="15"/>
      <c r="C28" s="15"/>
      <c r="D28" s="15"/>
      <c r="E28" s="15"/>
      <c r="F28" s="15"/>
      <c r="G28" s="6"/>
    </row>
    <row r="29" spans="1:7" x14ac:dyDescent="0.25">
      <c r="A29" s="5"/>
      <c r="B29" s="15"/>
      <c r="C29" s="15"/>
      <c r="D29" s="15"/>
      <c r="E29" s="15"/>
      <c r="F29" s="15"/>
      <c r="G29" s="6"/>
    </row>
    <row r="30" spans="1:7" x14ac:dyDescent="0.25">
      <c r="A30" s="5"/>
      <c r="B30" s="15"/>
      <c r="C30" s="15"/>
      <c r="D30" s="15"/>
      <c r="E30" s="15"/>
      <c r="F30" s="15"/>
      <c r="G30" s="6"/>
    </row>
    <row r="31" spans="1:7" x14ac:dyDescent="0.25">
      <c r="A31" s="5"/>
      <c r="B31" s="15"/>
      <c r="C31" s="15"/>
      <c r="D31" s="15"/>
      <c r="E31" s="15"/>
      <c r="F31" s="15"/>
      <c r="G31" s="6"/>
    </row>
    <row r="32" spans="1:7" x14ac:dyDescent="0.25">
      <c r="A32" s="5"/>
      <c r="B32" s="15"/>
      <c r="C32" s="15"/>
      <c r="D32" s="15"/>
      <c r="E32" s="15"/>
      <c r="F32" s="15"/>
      <c r="G32" s="6"/>
    </row>
    <row r="33" spans="1:7" x14ac:dyDescent="0.25">
      <c r="A33" s="5"/>
      <c r="B33" s="15"/>
      <c r="C33" s="15"/>
      <c r="D33" s="15"/>
      <c r="E33" s="15"/>
      <c r="F33" s="15"/>
      <c r="G33" s="6"/>
    </row>
    <row r="34" spans="1:7" x14ac:dyDescent="0.25">
      <c r="A34" s="5"/>
      <c r="B34" s="15"/>
      <c r="C34" s="15"/>
      <c r="D34" s="15"/>
      <c r="E34" s="15"/>
      <c r="F34" s="15"/>
      <c r="G34" s="6"/>
    </row>
    <row r="35" spans="1:7" x14ac:dyDescent="0.25">
      <c r="A35" s="5"/>
      <c r="B35" s="15"/>
      <c r="C35" s="15"/>
      <c r="D35" s="15"/>
      <c r="E35" s="15"/>
      <c r="F35" s="15"/>
      <c r="G35" s="6"/>
    </row>
    <row r="36" spans="1:7" x14ac:dyDescent="0.25">
      <c r="A36" s="5"/>
      <c r="B36" s="15"/>
      <c r="C36" s="15"/>
      <c r="D36" s="15"/>
      <c r="E36" s="15"/>
      <c r="F36" s="15"/>
      <c r="G36" s="6"/>
    </row>
    <row r="37" spans="1:7" x14ac:dyDescent="0.25">
      <c r="A37" s="5"/>
      <c r="B37" s="15"/>
      <c r="C37" s="15"/>
      <c r="D37" s="15"/>
      <c r="E37" s="15"/>
      <c r="F37" s="15"/>
      <c r="G37" s="6"/>
    </row>
    <row r="38" spans="1:7" x14ac:dyDescent="0.25">
      <c r="A38" s="5"/>
      <c r="B38" s="15"/>
      <c r="C38" s="15"/>
      <c r="D38" s="15"/>
      <c r="E38" s="15"/>
      <c r="F38" s="15"/>
      <c r="G38" s="6"/>
    </row>
    <row r="39" spans="1:7" x14ac:dyDescent="0.25">
      <c r="A39" s="5"/>
      <c r="B39" s="15"/>
      <c r="C39" s="15"/>
      <c r="D39" s="15"/>
      <c r="E39" s="15"/>
      <c r="F39" s="15"/>
      <c r="G39" s="6"/>
    </row>
    <row r="40" spans="1:7" x14ac:dyDescent="0.25">
      <c r="A40" s="5"/>
      <c r="B40" s="15"/>
      <c r="C40" s="15"/>
      <c r="D40" s="15"/>
      <c r="E40" s="15"/>
      <c r="F40" s="15"/>
      <c r="G40" s="6"/>
    </row>
    <row r="41" spans="1:7" x14ac:dyDescent="0.25">
      <c r="A41" s="5"/>
      <c r="B41" s="15"/>
      <c r="C41" s="15"/>
      <c r="D41" s="15"/>
      <c r="E41" s="15"/>
      <c r="F41" s="15"/>
      <c r="G41" s="6"/>
    </row>
    <row r="42" spans="1:7" x14ac:dyDescent="0.25">
      <c r="A42" s="5"/>
      <c r="B42" s="15"/>
      <c r="C42" s="15"/>
      <c r="D42" s="15"/>
      <c r="E42" s="15"/>
      <c r="F42" s="15"/>
      <c r="G42" s="6"/>
    </row>
    <row r="43" spans="1:7" ht="15.75" thickBot="1" x14ac:dyDescent="0.3">
      <c r="A43" s="17"/>
      <c r="B43" s="18"/>
      <c r="C43" s="18"/>
      <c r="D43" s="18"/>
      <c r="E43" s="18"/>
      <c r="F43" s="18"/>
      <c r="G43" s="12"/>
    </row>
  </sheetData>
  <mergeCells count="4">
    <mergeCell ref="A6:G6"/>
    <mergeCell ref="A8:G8"/>
    <mergeCell ref="A9:G9"/>
    <mergeCell ref="A16:G1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I73"/>
  <sheetViews>
    <sheetView showGridLines="0" tabSelected="1" view="pageBreakPreview" topLeftCell="A46" zoomScale="60" zoomScaleNormal="100" workbookViewId="0">
      <selection activeCell="O80" sqref="O80"/>
    </sheetView>
  </sheetViews>
  <sheetFormatPr baseColWidth="10" defaultColWidth="11.42578125" defaultRowHeight="15" customHeight="1" x14ac:dyDescent="0.25"/>
  <cols>
    <col min="1" max="1" width="65.7109375" style="120" customWidth="1"/>
    <col min="2" max="2" width="10.7109375" style="120" customWidth="1"/>
    <col min="3" max="3" width="10.7109375" style="126" customWidth="1"/>
    <col min="4" max="4" width="10.7109375" style="267" customWidth="1"/>
    <col min="5" max="5" width="12.7109375" style="125" customWidth="1"/>
    <col min="6" max="6" width="67.85546875" style="120" bestFit="1" customWidth="1"/>
    <col min="7" max="16384" width="11.42578125" style="120"/>
  </cols>
  <sheetData>
    <row r="1" spans="1:7" s="122" customFormat="1" ht="15" customHeight="1" x14ac:dyDescent="0.25">
      <c r="A1" s="339" t="s">
        <v>238</v>
      </c>
      <c r="B1" s="339"/>
      <c r="C1" s="339"/>
      <c r="D1" s="259"/>
      <c r="E1" s="120"/>
      <c r="F1" s="121" t="s">
        <v>237</v>
      </c>
      <c r="G1" s="121">
        <v>1.165</v>
      </c>
    </row>
    <row r="2" spans="1:7" s="122" customFormat="1" ht="15" customHeight="1" x14ac:dyDescent="0.25">
      <c r="A2" s="136"/>
      <c r="B2" s="195" t="s">
        <v>236</v>
      </c>
      <c r="C2" s="196" t="s">
        <v>235</v>
      </c>
      <c r="D2" s="260"/>
      <c r="E2" s="120"/>
      <c r="F2" s="121" t="s">
        <v>372</v>
      </c>
      <c r="G2" s="121">
        <v>1.08</v>
      </c>
    </row>
    <row r="3" spans="1:7" ht="20.100000000000001" customHeight="1" x14ac:dyDescent="0.25">
      <c r="A3" s="137" t="s">
        <v>234</v>
      </c>
      <c r="B3" s="135"/>
      <c r="C3" s="239"/>
      <c r="D3" s="261"/>
      <c r="E3" s="120"/>
    </row>
    <row r="4" spans="1:7" ht="20.100000000000001" customHeight="1" x14ac:dyDescent="0.25">
      <c r="A4" s="139" t="s">
        <v>233</v>
      </c>
      <c r="B4" s="123" t="s">
        <v>194</v>
      </c>
      <c r="C4" s="274">
        <v>787.06561199999999</v>
      </c>
      <c r="D4" s="262"/>
      <c r="E4" s="120"/>
    </row>
    <row r="5" spans="1:7" ht="20.100000000000001" customHeight="1" x14ac:dyDescent="0.25">
      <c r="A5" s="139" t="s">
        <v>232</v>
      </c>
      <c r="B5" s="123" t="s">
        <v>194</v>
      </c>
      <c r="C5" s="274">
        <v>901.61213999999995</v>
      </c>
      <c r="D5" s="262"/>
      <c r="E5" s="120"/>
    </row>
    <row r="6" spans="1:7" ht="20.100000000000001" customHeight="1" x14ac:dyDescent="0.25">
      <c r="A6" s="139" t="s">
        <v>231</v>
      </c>
      <c r="B6" s="123" t="s">
        <v>194</v>
      </c>
      <c r="C6" s="274">
        <v>994.10242200000016</v>
      </c>
      <c r="D6" s="262"/>
      <c r="E6" s="120"/>
    </row>
    <row r="7" spans="1:7" ht="20.100000000000001" customHeight="1" x14ac:dyDescent="0.25">
      <c r="A7" s="139" t="s">
        <v>230</v>
      </c>
      <c r="B7" s="123" t="s">
        <v>194</v>
      </c>
      <c r="C7" s="274">
        <v>1092.2797680000001</v>
      </c>
      <c r="D7" s="262"/>
      <c r="E7" s="120"/>
    </row>
    <row r="8" spans="1:7" ht="20.100000000000001" customHeight="1" x14ac:dyDescent="0.25">
      <c r="A8" s="139" t="s">
        <v>229</v>
      </c>
      <c r="B8" s="123" t="s">
        <v>194</v>
      </c>
      <c r="C8" s="274">
        <v>1195.9554479999999</v>
      </c>
      <c r="D8" s="262"/>
      <c r="E8" s="120"/>
    </row>
    <row r="9" spans="1:7" ht="20.100000000000001" customHeight="1" x14ac:dyDescent="0.25">
      <c r="A9" s="132"/>
      <c r="B9" s="133"/>
      <c r="C9" s="131"/>
      <c r="D9" s="261"/>
      <c r="E9" s="120"/>
    </row>
    <row r="10" spans="1:7" ht="20.100000000000001" customHeight="1" x14ac:dyDescent="0.25">
      <c r="A10" s="138" t="s">
        <v>228</v>
      </c>
      <c r="B10" s="135"/>
      <c r="C10" s="134"/>
      <c r="D10" s="261"/>
      <c r="E10" s="120"/>
    </row>
    <row r="11" spans="1:7" ht="20.100000000000001" customHeight="1" x14ac:dyDescent="0.25">
      <c r="A11" s="139" t="s">
        <v>227</v>
      </c>
      <c r="B11" s="123" t="s">
        <v>194</v>
      </c>
      <c r="C11" s="275">
        <v>830.78480000000002</v>
      </c>
      <c r="D11" s="262" t="s">
        <v>354</v>
      </c>
      <c r="E11" s="120"/>
    </row>
    <row r="12" spans="1:7" ht="20.100000000000001" customHeight="1" x14ac:dyDescent="0.25">
      <c r="A12" s="139" t="s">
        <v>226</v>
      </c>
      <c r="B12" s="123" t="s">
        <v>194</v>
      </c>
      <c r="C12" s="276">
        <v>1492.5630500000002</v>
      </c>
      <c r="D12" s="262" t="s">
        <v>354</v>
      </c>
      <c r="E12" s="120"/>
    </row>
    <row r="13" spans="1:7" ht="20.100000000000001" customHeight="1" x14ac:dyDescent="0.25">
      <c r="A13" s="139" t="s">
        <v>225</v>
      </c>
      <c r="B13" s="123" t="s">
        <v>194</v>
      </c>
      <c r="C13" s="276">
        <v>1172.4909499999999</v>
      </c>
      <c r="D13" s="262" t="s">
        <v>354</v>
      </c>
      <c r="E13" s="120"/>
    </row>
    <row r="14" spans="1:7" ht="20.100000000000001" customHeight="1" x14ac:dyDescent="0.25">
      <c r="A14" s="139" t="s">
        <v>351</v>
      </c>
      <c r="B14" s="123" t="s">
        <v>194</v>
      </c>
      <c r="C14" s="276">
        <v>826.80050000000006</v>
      </c>
      <c r="D14" s="262" t="s">
        <v>354</v>
      </c>
      <c r="E14" s="120"/>
    </row>
    <row r="15" spans="1:7" ht="20.100000000000001" customHeight="1" x14ac:dyDescent="0.25">
      <c r="A15" s="139" t="s">
        <v>352</v>
      </c>
      <c r="B15" s="123" t="s">
        <v>194</v>
      </c>
      <c r="C15" s="276">
        <v>188.07759999999999</v>
      </c>
      <c r="D15" s="262" t="s">
        <v>354</v>
      </c>
      <c r="E15" s="120"/>
    </row>
    <row r="16" spans="1:7" ht="20.100000000000001" customHeight="1" x14ac:dyDescent="0.25">
      <c r="A16" s="139" t="s">
        <v>224</v>
      </c>
      <c r="B16" s="123" t="s">
        <v>223</v>
      </c>
      <c r="C16" s="276">
        <v>263.31330000000003</v>
      </c>
      <c r="D16" s="262" t="s">
        <v>354</v>
      </c>
      <c r="E16" s="120"/>
    </row>
    <row r="17" spans="1:5" ht="20.100000000000001" customHeight="1" x14ac:dyDescent="0.25">
      <c r="A17" s="140" t="s">
        <v>192</v>
      </c>
      <c r="B17" s="124" t="s">
        <v>190</v>
      </c>
      <c r="C17" s="275">
        <v>59.82</v>
      </c>
      <c r="D17" s="262" t="s">
        <v>322</v>
      </c>
      <c r="E17" s="120"/>
    </row>
    <row r="18" spans="1:5" ht="20.100000000000001" customHeight="1" x14ac:dyDescent="0.25">
      <c r="A18" s="139" t="s">
        <v>191</v>
      </c>
      <c r="B18" s="123" t="s">
        <v>190</v>
      </c>
      <c r="C18" s="276">
        <v>97.34</v>
      </c>
      <c r="D18" s="262" t="s">
        <v>322</v>
      </c>
      <c r="E18" s="120"/>
    </row>
    <row r="19" spans="1:5" ht="20.100000000000001" customHeight="1" x14ac:dyDescent="0.25">
      <c r="A19" s="132"/>
      <c r="B19" s="132"/>
      <c r="C19" s="131"/>
      <c r="D19" s="261"/>
      <c r="E19" s="120"/>
    </row>
    <row r="20" spans="1:5" ht="20.100000000000001" customHeight="1" x14ac:dyDescent="0.25">
      <c r="A20" s="138" t="s">
        <v>308</v>
      </c>
      <c r="B20" s="135"/>
      <c r="C20" s="134"/>
      <c r="D20" s="261"/>
      <c r="E20" s="120"/>
    </row>
    <row r="21" spans="1:5" ht="20.100000000000001" customHeight="1" x14ac:dyDescent="0.25">
      <c r="A21" s="139" t="s">
        <v>239</v>
      </c>
      <c r="B21" s="123" t="s">
        <v>193</v>
      </c>
      <c r="C21" s="274">
        <v>6.6558780000000004</v>
      </c>
      <c r="D21" s="262"/>
    </row>
    <row r="22" spans="1:5" ht="20.100000000000001" customHeight="1" x14ac:dyDescent="0.25">
      <c r="A22" s="139" t="s">
        <v>240</v>
      </c>
      <c r="B22" s="123" t="s">
        <v>193</v>
      </c>
      <c r="C22" s="277">
        <v>6.379074000000001</v>
      </c>
      <c r="D22" s="262"/>
    </row>
    <row r="23" spans="1:5" ht="20.100000000000001" customHeight="1" x14ac:dyDescent="0.25">
      <c r="A23" s="130"/>
      <c r="B23" s="133"/>
      <c r="C23" s="131"/>
      <c r="D23" s="261"/>
    </row>
    <row r="24" spans="1:5" ht="20.100000000000001" customHeight="1" x14ac:dyDescent="0.25">
      <c r="A24" s="138" t="s">
        <v>222</v>
      </c>
      <c r="B24" s="135"/>
      <c r="C24" s="134"/>
      <c r="D24" s="261"/>
    </row>
    <row r="25" spans="1:5" ht="20.100000000000001" customHeight="1" x14ac:dyDescent="0.2">
      <c r="A25" s="278" t="s">
        <v>356</v>
      </c>
      <c r="B25" s="123" t="s">
        <v>193</v>
      </c>
      <c r="C25" s="276">
        <v>2.9392950000000004</v>
      </c>
      <c r="D25" s="261"/>
    </row>
    <row r="26" spans="1:5" ht="20.100000000000001" customHeight="1" x14ac:dyDescent="0.2">
      <c r="A26" s="278" t="s">
        <v>355</v>
      </c>
      <c r="B26" s="123" t="s">
        <v>193</v>
      </c>
      <c r="C26" s="275">
        <v>9.6695000000000011</v>
      </c>
      <c r="D26" s="261"/>
    </row>
    <row r="27" spans="1:5" ht="20.100000000000001" customHeight="1" x14ac:dyDescent="0.25">
      <c r="A27" s="139" t="s">
        <v>221</v>
      </c>
      <c r="B27" s="123" t="s">
        <v>194</v>
      </c>
      <c r="C27" s="275">
        <v>163.333</v>
      </c>
      <c r="D27" s="261"/>
    </row>
    <row r="28" spans="1:5" ht="20.100000000000001" customHeight="1" x14ac:dyDescent="0.25">
      <c r="A28" s="139" t="s">
        <v>220</v>
      </c>
      <c r="B28" s="123" t="s">
        <v>194</v>
      </c>
      <c r="C28" s="275">
        <v>163.333</v>
      </c>
      <c r="D28" s="261"/>
    </row>
    <row r="29" spans="1:5" ht="20.100000000000001" customHeight="1" x14ac:dyDescent="0.25">
      <c r="A29" s="139" t="s">
        <v>219</v>
      </c>
      <c r="B29" s="123" t="s">
        <v>193</v>
      </c>
      <c r="C29" s="275">
        <v>27.773600000000002</v>
      </c>
      <c r="D29" s="261"/>
    </row>
    <row r="30" spans="1:5" ht="20.100000000000001" customHeight="1" x14ac:dyDescent="0.25">
      <c r="A30" s="139" t="s">
        <v>218</v>
      </c>
      <c r="B30" s="123" t="s">
        <v>193</v>
      </c>
      <c r="C30" s="275">
        <v>22.519449999999999</v>
      </c>
      <c r="D30" s="261"/>
    </row>
    <row r="31" spans="1:5" ht="20.100000000000001" customHeight="1" x14ac:dyDescent="0.25">
      <c r="A31" s="139" t="s">
        <v>217</v>
      </c>
      <c r="B31" s="123" t="s">
        <v>194</v>
      </c>
      <c r="C31" s="275">
        <v>293.87125000000003</v>
      </c>
      <c r="D31" s="261"/>
    </row>
    <row r="32" spans="1:5" ht="20.100000000000001" customHeight="1" x14ac:dyDescent="0.25">
      <c r="A32" s="139" t="s">
        <v>216</v>
      </c>
      <c r="B32" s="123" t="s">
        <v>194</v>
      </c>
      <c r="C32" s="275">
        <v>411.41974999999996</v>
      </c>
      <c r="D32" s="262"/>
    </row>
    <row r="33" spans="1:9" ht="20.100000000000001" customHeight="1" x14ac:dyDescent="0.25">
      <c r="A33" s="139" t="s">
        <v>215</v>
      </c>
      <c r="B33" s="123" t="s">
        <v>193</v>
      </c>
      <c r="C33" s="275">
        <v>5.5337500000000004</v>
      </c>
      <c r="D33" s="262"/>
    </row>
    <row r="34" spans="1:9" ht="20.100000000000001" customHeight="1" x14ac:dyDescent="0.25">
      <c r="A34" s="139" t="s">
        <v>214</v>
      </c>
      <c r="B34" s="123" t="s">
        <v>193</v>
      </c>
      <c r="C34" s="275">
        <v>0.51260000000000006</v>
      </c>
      <c r="D34" s="262"/>
    </row>
    <row r="35" spans="1:9" ht="20.100000000000001" customHeight="1" x14ac:dyDescent="0.25">
      <c r="A35" s="140" t="s">
        <v>213</v>
      </c>
      <c r="B35" s="123" t="s">
        <v>193</v>
      </c>
      <c r="C35" s="275">
        <v>17.964300000000001</v>
      </c>
      <c r="D35" s="262"/>
    </row>
    <row r="36" spans="1:9" ht="31.5" x14ac:dyDescent="0.25">
      <c r="A36" s="141" t="s">
        <v>212</v>
      </c>
      <c r="B36" s="123" t="s">
        <v>193</v>
      </c>
      <c r="C36" s="275">
        <v>6.7569999999999997</v>
      </c>
      <c r="D36" s="262"/>
    </row>
    <row r="37" spans="1:9" ht="31.5" x14ac:dyDescent="0.25">
      <c r="A37" s="141" t="s">
        <v>211</v>
      </c>
      <c r="B37" s="123" t="s">
        <v>193</v>
      </c>
      <c r="C37" s="275">
        <v>4.7764999999999995</v>
      </c>
      <c r="D37" s="262"/>
    </row>
    <row r="38" spans="1:9" ht="15.75" x14ac:dyDescent="0.25">
      <c r="A38" s="250" t="s">
        <v>369</v>
      </c>
      <c r="B38" s="123" t="s">
        <v>190</v>
      </c>
      <c r="C38" s="279">
        <v>86.82</v>
      </c>
      <c r="D38" s="261"/>
    </row>
    <row r="39" spans="1:9" s="128" customFormat="1" ht="15" customHeight="1" x14ac:dyDescent="0.25">
      <c r="A39" s="130"/>
      <c r="B39" s="135"/>
      <c r="C39" s="131"/>
      <c r="D39" s="261"/>
      <c r="E39" s="129"/>
      <c r="F39" s="120"/>
      <c r="G39" s="120"/>
      <c r="H39" s="120"/>
      <c r="I39" s="120"/>
    </row>
    <row r="40" spans="1:9" s="122" customFormat="1" ht="15" customHeight="1" x14ac:dyDescent="0.25">
      <c r="A40" s="208" t="s">
        <v>210</v>
      </c>
      <c r="B40" s="135"/>
      <c r="C40" s="146"/>
      <c r="D40" s="263"/>
      <c r="E40" s="125"/>
      <c r="F40" s="120"/>
      <c r="G40" s="120"/>
      <c r="H40" s="120"/>
      <c r="I40" s="120"/>
    </row>
    <row r="41" spans="1:9" s="122" customFormat="1" ht="15" customHeight="1" x14ac:dyDescent="0.25">
      <c r="A41" s="147"/>
      <c r="B41" s="135"/>
      <c r="C41" s="135"/>
      <c r="D41" s="264"/>
      <c r="E41" s="125"/>
      <c r="F41" s="120"/>
      <c r="G41" s="120"/>
      <c r="H41" s="120"/>
      <c r="I41" s="120"/>
    </row>
    <row r="42" spans="1:9" ht="20.100000000000001" customHeight="1" x14ac:dyDescent="0.25">
      <c r="A42" s="138" t="s">
        <v>197</v>
      </c>
      <c r="B42" s="136"/>
      <c r="C42" s="134"/>
      <c r="D42" s="261"/>
    </row>
    <row r="43" spans="1:9" ht="20.100000000000001" customHeight="1" x14ac:dyDescent="0.25">
      <c r="A43" s="142" t="s">
        <v>209</v>
      </c>
      <c r="B43" s="123" t="s">
        <v>193</v>
      </c>
      <c r="C43" s="280">
        <v>8.5485630960000005</v>
      </c>
      <c r="D43" s="262"/>
    </row>
    <row r="44" spans="1:9" ht="20.100000000000001" customHeight="1" x14ac:dyDescent="0.25">
      <c r="A44" s="142" t="s">
        <v>208</v>
      </c>
      <c r="B44" s="123" t="s">
        <v>193</v>
      </c>
      <c r="C44" s="280">
        <v>12.332093799600001</v>
      </c>
      <c r="D44" s="262"/>
    </row>
    <row r="45" spans="1:9" ht="20.100000000000001" customHeight="1" x14ac:dyDescent="0.25">
      <c r="A45" s="142" t="s">
        <v>207</v>
      </c>
      <c r="B45" s="123" t="s">
        <v>193</v>
      </c>
      <c r="C45" s="280">
        <v>38.848470069600005</v>
      </c>
      <c r="D45" s="262" t="s">
        <v>350</v>
      </c>
    </row>
    <row r="46" spans="1:9" ht="20.100000000000001" customHeight="1" x14ac:dyDescent="0.25">
      <c r="A46" s="142" t="s">
        <v>366</v>
      </c>
      <c r="B46" s="123" t="s">
        <v>193</v>
      </c>
      <c r="C46" s="280">
        <v>9.7258860000000027</v>
      </c>
      <c r="D46" s="262"/>
    </row>
    <row r="47" spans="1:9" ht="20.100000000000001" customHeight="1" x14ac:dyDescent="0.25">
      <c r="A47" s="142" t="s">
        <v>206</v>
      </c>
      <c r="B47" s="123" t="s">
        <v>193</v>
      </c>
      <c r="C47" s="280">
        <v>55.427736239999994</v>
      </c>
      <c r="D47" s="262"/>
    </row>
    <row r="48" spans="1:9" ht="20.100000000000001" customHeight="1" x14ac:dyDescent="0.25">
      <c r="A48" s="141" t="s">
        <v>368</v>
      </c>
      <c r="B48" s="123" t="s">
        <v>193</v>
      </c>
      <c r="C48" s="281">
        <v>1.6482420000000002</v>
      </c>
      <c r="D48" s="265"/>
    </row>
    <row r="49" spans="1:9" ht="20.100000000000001" customHeight="1" x14ac:dyDescent="0.25">
      <c r="A49" s="142" t="s">
        <v>205</v>
      </c>
      <c r="B49" s="123" t="s">
        <v>194</v>
      </c>
      <c r="C49" s="280">
        <v>808.94735964000006</v>
      </c>
      <c r="D49" s="262"/>
    </row>
    <row r="50" spans="1:9" ht="20.100000000000001" customHeight="1" x14ac:dyDescent="0.25">
      <c r="A50" s="142" t="s">
        <v>204</v>
      </c>
      <c r="B50" s="123" t="s">
        <v>194</v>
      </c>
      <c r="C50" s="280">
        <v>738.86497292520005</v>
      </c>
      <c r="D50" s="262"/>
    </row>
    <row r="51" spans="1:9" ht="20.100000000000001" customHeight="1" x14ac:dyDescent="0.25">
      <c r="A51" s="142" t="s">
        <v>367</v>
      </c>
      <c r="B51" s="123" t="s">
        <v>193</v>
      </c>
      <c r="C51" s="280">
        <v>0.83041200000000004</v>
      </c>
      <c r="D51" s="261"/>
    </row>
    <row r="52" spans="1:9" ht="20.100000000000001" customHeight="1" x14ac:dyDescent="0.25">
      <c r="A52" s="130"/>
      <c r="B52" s="133"/>
      <c r="C52" s="131"/>
      <c r="D52" s="261"/>
    </row>
    <row r="53" spans="1:9" ht="20.100000000000001" customHeight="1" x14ac:dyDescent="0.25">
      <c r="A53" s="138" t="s">
        <v>195</v>
      </c>
      <c r="B53" s="136"/>
      <c r="C53" s="134"/>
      <c r="D53" s="261"/>
    </row>
    <row r="54" spans="1:9" ht="20.100000000000001" customHeight="1" x14ac:dyDescent="0.25">
      <c r="A54" s="141" t="s">
        <v>203</v>
      </c>
      <c r="B54" s="123" t="s">
        <v>193</v>
      </c>
      <c r="C54" s="275">
        <v>9.32</v>
      </c>
      <c r="D54" s="261"/>
    </row>
    <row r="55" spans="1:9" ht="20.100000000000001" customHeight="1" x14ac:dyDescent="0.25">
      <c r="A55" s="143" t="s">
        <v>202</v>
      </c>
      <c r="B55" s="124" t="s">
        <v>193</v>
      </c>
      <c r="C55" s="276">
        <v>8.1550000000000011</v>
      </c>
      <c r="D55" s="261"/>
    </row>
    <row r="56" spans="1:9" ht="20.100000000000001" customHeight="1" x14ac:dyDescent="0.25">
      <c r="A56" s="141" t="s">
        <v>201</v>
      </c>
      <c r="B56" s="124" t="s">
        <v>193</v>
      </c>
      <c r="C56" s="276">
        <v>23.3</v>
      </c>
      <c r="D56" s="261"/>
    </row>
    <row r="57" spans="1:9" ht="20.100000000000001" customHeight="1" x14ac:dyDescent="0.25">
      <c r="A57" s="144" t="s">
        <v>200</v>
      </c>
      <c r="B57" s="123" t="s">
        <v>194</v>
      </c>
      <c r="C57" s="276">
        <v>1241.6173596400001</v>
      </c>
      <c r="D57" s="261"/>
    </row>
    <row r="58" spans="1:9" ht="20.100000000000001" customHeight="1" x14ac:dyDescent="0.25">
      <c r="A58" s="144" t="s">
        <v>199</v>
      </c>
      <c r="B58" s="123" t="s">
        <v>194</v>
      </c>
      <c r="C58" s="276">
        <v>1157.1355729252</v>
      </c>
      <c r="D58" s="261"/>
    </row>
    <row r="59" spans="1:9" ht="20.100000000000001" customHeight="1" x14ac:dyDescent="0.25">
      <c r="A59" s="145" t="s">
        <v>198</v>
      </c>
      <c r="B59" s="123" t="s">
        <v>194</v>
      </c>
      <c r="C59" s="276">
        <v>239.28</v>
      </c>
      <c r="D59" s="261"/>
    </row>
    <row r="60" spans="1:9" s="122" customFormat="1" ht="20.100000000000001" customHeight="1" x14ac:dyDescent="0.25">
      <c r="A60" s="268"/>
      <c r="B60" s="269"/>
      <c r="C60" s="270"/>
      <c r="D60" s="261"/>
      <c r="E60" s="120"/>
      <c r="F60" s="120"/>
      <c r="G60" s="120"/>
      <c r="H60" s="120"/>
      <c r="I60" s="120"/>
    </row>
    <row r="61" spans="1:9" ht="20.100000000000001" customHeight="1" x14ac:dyDescent="0.25">
      <c r="A61" s="338" t="s">
        <v>309</v>
      </c>
      <c r="B61" s="338"/>
      <c r="C61" s="338"/>
      <c r="D61" s="261"/>
    </row>
    <row r="62" spans="1:9" ht="20.100000000000001" customHeight="1" x14ac:dyDescent="0.25">
      <c r="A62" s="271" t="s">
        <v>341</v>
      </c>
      <c r="B62" s="276">
        <v>46.6</v>
      </c>
      <c r="C62" s="272" t="s">
        <v>193</v>
      </c>
      <c r="D62" s="261"/>
    </row>
    <row r="63" spans="1:9" ht="20.100000000000001" customHeight="1" x14ac:dyDescent="0.25">
      <c r="A63" s="273" t="s">
        <v>349</v>
      </c>
      <c r="B63" s="275">
        <v>83.227599999999995</v>
      </c>
      <c r="C63" s="272" t="s">
        <v>193</v>
      </c>
      <c r="D63" s="266"/>
    </row>
    <row r="64" spans="1:9" ht="20.100000000000001" customHeight="1" x14ac:dyDescent="0.25">
      <c r="A64" s="271" t="s">
        <v>342</v>
      </c>
      <c r="B64" s="275">
        <v>133.97499999999999</v>
      </c>
      <c r="C64" s="272" t="s">
        <v>193</v>
      </c>
      <c r="D64" s="266"/>
    </row>
    <row r="65" spans="1:4" ht="20.100000000000001" customHeight="1" x14ac:dyDescent="0.25">
      <c r="A65" s="271" t="s">
        <v>343</v>
      </c>
      <c r="B65" s="275">
        <v>192.22499999999999</v>
      </c>
      <c r="C65" s="272" t="s">
        <v>193</v>
      </c>
      <c r="D65" s="266"/>
    </row>
    <row r="66" spans="1:4" ht="20.100000000000001" customHeight="1" x14ac:dyDescent="0.25">
      <c r="A66" s="271" t="s">
        <v>344</v>
      </c>
      <c r="B66" s="275">
        <v>166.16499999999999</v>
      </c>
      <c r="C66" s="272" t="s">
        <v>193</v>
      </c>
      <c r="D66" s="266"/>
    </row>
    <row r="67" spans="1:4" ht="20.100000000000001" customHeight="1" x14ac:dyDescent="0.25">
      <c r="A67" s="271" t="s">
        <v>345</v>
      </c>
      <c r="B67" s="275">
        <v>215.52500000000001</v>
      </c>
      <c r="C67" s="272" t="s">
        <v>193</v>
      </c>
      <c r="D67" s="266"/>
    </row>
    <row r="68" spans="1:4" ht="20.100000000000001" customHeight="1" x14ac:dyDescent="0.25">
      <c r="A68" s="271" t="s">
        <v>346</v>
      </c>
      <c r="B68" s="275">
        <v>262.125</v>
      </c>
      <c r="C68" s="272" t="s">
        <v>193</v>
      </c>
      <c r="D68" s="266"/>
    </row>
    <row r="69" spans="1:4" ht="20.100000000000001" customHeight="1" x14ac:dyDescent="0.25">
      <c r="A69" s="271" t="s">
        <v>347</v>
      </c>
      <c r="B69" s="276">
        <v>221.35</v>
      </c>
      <c r="C69" s="272" t="s">
        <v>193</v>
      </c>
      <c r="D69" s="266"/>
    </row>
    <row r="70" spans="1:4" ht="20.100000000000001" customHeight="1" x14ac:dyDescent="0.25">
      <c r="A70" s="271" t="s">
        <v>348</v>
      </c>
      <c r="B70" s="276">
        <v>23.3</v>
      </c>
      <c r="C70" s="272" t="s">
        <v>193</v>
      </c>
      <c r="D70" s="266"/>
    </row>
    <row r="71" spans="1:4" ht="20.100000000000001" customHeight="1" x14ac:dyDescent="0.25">
      <c r="A71" s="271" t="s">
        <v>192</v>
      </c>
      <c r="B71" s="276">
        <v>59.82</v>
      </c>
      <c r="C71" s="272" t="s">
        <v>193</v>
      </c>
      <c r="D71" s="266" t="s">
        <v>353</v>
      </c>
    </row>
    <row r="72" spans="1:4" ht="20.100000000000001" customHeight="1" x14ac:dyDescent="0.25">
      <c r="A72" s="271" t="s">
        <v>191</v>
      </c>
      <c r="B72" s="276">
        <v>97.34</v>
      </c>
      <c r="C72" s="272" t="s">
        <v>193</v>
      </c>
      <c r="D72" s="266"/>
    </row>
    <row r="73" spans="1:4" ht="20.100000000000001" customHeight="1" x14ac:dyDescent="0.25"/>
  </sheetData>
  <mergeCells count="2">
    <mergeCell ref="A61:C61"/>
    <mergeCell ref="A1:C1"/>
  </mergeCells>
  <pageMargins left="0.59055118110236227" right="0.59055118110236227" top="0.59055118110236227" bottom="0.59055118110236227" header="0.51181102362204722" footer="0.51181102362204722"/>
  <pageSetup paperSize="9" scale="92" fitToHeight="0" orientation="portrait" r:id="rId1"/>
  <headerFooter alignWithMargins="0"/>
  <rowBreaks count="1" manualBreakCount="1">
    <brk id="39" max="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147"/>
  <sheetViews>
    <sheetView showGridLines="0" zoomScaleNormal="100" workbookViewId="0">
      <selection activeCell="C51" sqref="C51"/>
    </sheetView>
  </sheetViews>
  <sheetFormatPr baseColWidth="10" defaultRowHeight="12.75" customHeight="1" x14ac:dyDescent="0.25"/>
  <cols>
    <col min="1" max="1" width="65.7109375" style="183" customWidth="1"/>
    <col min="2" max="2" width="10.7109375" style="181" customWidth="1"/>
    <col min="3" max="3" width="10.7109375" style="182" customWidth="1"/>
    <col min="4" max="4" width="5.42578125" style="258" customWidth="1"/>
    <col min="5" max="255" width="11.42578125" style="150"/>
    <col min="256" max="256" width="67.7109375" style="150" customWidth="1"/>
    <col min="257" max="258" width="10.7109375" style="150" customWidth="1"/>
    <col min="259" max="259" width="12.7109375" style="150" customWidth="1"/>
    <col min="260" max="260" width="27.85546875" style="150" customWidth="1"/>
    <col min="261" max="511" width="11.42578125" style="150"/>
    <col min="512" max="512" width="67.7109375" style="150" customWidth="1"/>
    <col min="513" max="514" width="10.7109375" style="150" customWidth="1"/>
    <col min="515" max="515" width="12.7109375" style="150" customWidth="1"/>
    <col min="516" max="516" width="27.85546875" style="150" customWidth="1"/>
    <col min="517" max="767" width="11.42578125" style="150"/>
    <col min="768" max="768" width="67.7109375" style="150" customWidth="1"/>
    <col min="769" max="770" width="10.7109375" style="150" customWidth="1"/>
    <col min="771" max="771" width="12.7109375" style="150" customWidth="1"/>
    <col min="772" max="772" width="27.85546875" style="150" customWidth="1"/>
    <col min="773" max="1023" width="11.42578125" style="150"/>
    <col min="1024" max="1024" width="67.7109375" style="150" customWidth="1"/>
    <col min="1025" max="1026" width="10.7109375" style="150" customWidth="1"/>
    <col min="1027" max="1027" width="12.7109375" style="150" customWidth="1"/>
    <col min="1028" max="1028" width="27.85546875" style="150" customWidth="1"/>
    <col min="1029" max="1279" width="11.42578125" style="150"/>
    <col min="1280" max="1280" width="67.7109375" style="150" customWidth="1"/>
    <col min="1281" max="1282" width="10.7109375" style="150" customWidth="1"/>
    <col min="1283" max="1283" width="12.7109375" style="150" customWidth="1"/>
    <col min="1284" max="1284" width="27.85546875" style="150" customWidth="1"/>
    <col min="1285" max="1535" width="11.42578125" style="150"/>
    <col min="1536" max="1536" width="67.7109375" style="150" customWidth="1"/>
    <col min="1537" max="1538" width="10.7109375" style="150" customWidth="1"/>
    <col min="1539" max="1539" width="12.7109375" style="150" customWidth="1"/>
    <col min="1540" max="1540" width="27.85546875" style="150" customWidth="1"/>
    <col min="1541" max="1791" width="11.42578125" style="150"/>
    <col min="1792" max="1792" width="67.7109375" style="150" customWidth="1"/>
    <col min="1793" max="1794" width="10.7109375" style="150" customWidth="1"/>
    <col min="1795" max="1795" width="12.7109375" style="150" customWidth="1"/>
    <col min="1796" max="1796" width="27.85546875" style="150" customWidth="1"/>
    <col min="1797" max="2047" width="11.42578125" style="150"/>
    <col min="2048" max="2048" width="67.7109375" style="150" customWidth="1"/>
    <col min="2049" max="2050" width="10.7109375" style="150" customWidth="1"/>
    <col min="2051" max="2051" width="12.7109375" style="150" customWidth="1"/>
    <col min="2052" max="2052" width="27.85546875" style="150" customWidth="1"/>
    <col min="2053" max="2303" width="11.42578125" style="150"/>
    <col min="2304" max="2304" width="67.7109375" style="150" customWidth="1"/>
    <col min="2305" max="2306" width="10.7109375" style="150" customWidth="1"/>
    <col min="2307" max="2307" width="12.7109375" style="150" customWidth="1"/>
    <col min="2308" max="2308" width="27.85546875" style="150" customWidth="1"/>
    <col min="2309" max="2559" width="11.42578125" style="150"/>
    <col min="2560" max="2560" width="67.7109375" style="150" customWidth="1"/>
    <col min="2561" max="2562" width="10.7109375" style="150" customWidth="1"/>
    <col min="2563" max="2563" width="12.7109375" style="150" customWidth="1"/>
    <col min="2564" max="2564" width="27.85546875" style="150" customWidth="1"/>
    <col min="2565" max="2815" width="11.42578125" style="150"/>
    <col min="2816" max="2816" width="67.7109375" style="150" customWidth="1"/>
    <col min="2817" max="2818" width="10.7109375" style="150" customWidth="1"/>
    <col min="2819" max="2819" width="12.7109375" style="150" customWidth="1"/>
    <col min="2820" max="2820" width="27.85546875" style="150" customWidth="1"/>
    <col min="2821" max="3071" width="11.42578125" style="150"/>
    <col min="3072" max="3072" width="67.7109375" style="150" customWidth="1"/>
    <col min="3073" max="3074" width="10.7109375" style="150" customWidth="1"/>
    <col min="3075" max="3075" width="12.7109375" style="150" customWidth="1"/>
    <col min="3076" max="3076" width="27.85546875" style="150" customWidth="1"/>
    <col min="3077" max="3327" width="11.42578125" style="150"/>
    <col min="3328" max="3328" width="67.7109375" style="150" customWidth="1"/>
    <col min="3329" max="3330" width="10.7109375" style="150" customWidth="1"/>
    <col min="3331" max="3331" width="12.7109375" style="150" customWidth="1"/>
    <col min="3332" max="3332" width="27.85546875" style="150" customWidth="1"/>
    <col min="3333" max="3583" width="11.42578125" style="150"/>
    <col min="3584" max="3584" width="67.7109375" style="150" customWidth="1"/>
    <col min="3585" max="3586" width="10.7109375" style="150" customWidth="1"/>
    <col min="3587" max="3587" width="12.7109375" style="150" customWidth="1"/>
    <col min="3588" max="3588" width="27.85546875" style="150" customWidth="1"/>
    <col min="3589" max="3839" width="11.42578125" style="150"/>
    <col min="3840" max="3840" width="67.7109375" style="150" customWidth="1"/>
    <col min="3841" max="3842" width="10.7109375" style="150" customWidth="1"/>
    <col min="3843" max="3843" width="12.7109375" style="150" customWidth="1"/>
    <col min="3844" max="3844" width="27.85546875" style="150" customWidth="1"/>
    <col min="3845" max="4095" width="11.42578125" style="150"/>
    <col min="4096" max="4096" width="67.7109375" style="150" customWidth="1"/>
    <col min="4097" max="4098" width="10.7109375" style="150" customWidth="1"/>
    <col min="4099" max="4099" width="12.7109375" style="150" customWidth="1"/>
    <col min="4100" max="4100" width="27.85546875" style="150" customWidth="1"/>
    <col min="4101" max="4351" width="11.42578125" style="150"/>
    <col min="4352" max="4352" width="67.7109375" style="150" customWidth="1"/>
    <col min="4353" max="4354" width="10.7109375" style="150" customWidth="1"/>
    <col min="4355" max="4355" width="12.7109375" style="150" customWidth="1"/>
    <col min="4356" max="4356" width="27.85546875" style="150" customWidth="1"/>
    <col min="4357" max="4607" width="11.42578125" style="150"/>
    <col min="4608" max="4608" width="67.7109375" style="150" customWidth="1"/>
    <col min="4609" max="4610" width="10.7109375" style="150" customWidth="1"/>
    <col min="4611" max="4611" width="12.7109375" style="150" customWidth="1"/>
    <col min="4612" max="4612" width="27.85546875" style="150" customWidth="1"/>
    <col min="4613" max="4863" width="11.42578125" style="150"/>
    <col min="4864" max="4864" width="67.7109375" style="150" customWidth="1"/>
    <col min="4865" max="4866" width="10.7109375" style="150" customWidth="1"/>
    <col min="4867" max="4867" width="12.7109375" style="150" customWidth="1"/>
    <col min="4868" max="4868" width="27.85546875" style="150" customWidth="1"/>
    <col min="4869" max="5119" width="11.42578125" style="150"/>
    <col min="5120" max="5120" width="67.7109375" style="150" customWidth="1"/>
    <col min="5121" max="5122" width="10.7109375" style="150" customWidth="1"/>
    <col min="5123" max="5123" width="12.7109375" style="150" customWidth="1"/>
    <col min="5124" max="5124" width="27.85546875" style="150" customWidth="1"/>
    <col min="5125" max="5375" width="11.42578125" style="150"/>
    <col min="5376" max="5376" width="67.7109375" style="150" customWidth="1"/>
    <col min="5377" max="5378" width="10.7109375" style="150" customWidth="1"/>
    <col min="5379" max="5379" width="12.7109375" style="150" customWidth="1"/>
    <col min="5380" max="5380" width="27.85546875" style="150" customWidth="1"/>
    <col min="5381" max="5631" width="11.42578125" style="150"/>
    <col min="5632" max="5632" width="67.7109375" style="150" customWidth="1"/>
    <col min="5633" max="5634" width="10.7109375" style="150" customWidth="1"/>
    <col min="5635" max="5635" width="12.7109375" style="150" customWidth="1"/>
    <col min="5636" max="5636" width="27.85546875" style="150" customWidth="1"/>
    <col min="5637" max="5887" width="11.42578125" style="150"/>
    <col min="5888" max="5888" width="67.7109375" style="150" customWidth="1"/>
    <col min="5889" max="5890" width="10.7109375" style="150" customWidth="1"/>
    <col min="5891" max="5891" width="12.7109375" style="150" customWidth="1"/>
    <col min="5892" max="5892" width="27.85546875" style="150" customWidth="1"/>
    <col min="5893" max="6143" width="11.42578125" style="150"/>
    <col min="6144" max="6144" width="67.7109375" style="150" customWidth="1"/>
    <col min="6145" max="6146" width="10.7109375" style="150" customWidth="1"/>
    <col min="6147" max="6147" width="12.7109375" style="150" customWidth="1"/>
    <col min="6148" max="6148" width="27.85546875" style="150" customWidth="1"/>
    <col min="6149" max="6399" width="11.42578125" style="150"/>
    <col min="6400" max="6400" width="67.7109375" style="150" customWidth="1"/>
    <col min="6401" max="6402" width="10.7109375" style="150" customWidth="1"/>
    <col min="6403" max="6403" width="12.7109375" style="150" customWidth="1"/>
    <col min="6404" max="6404" width="27.85546875" style="150" customWidth="1"/>
    <col min="6405" max="6655" width="11.42578125" style="150"/>
    <col min="6656" max="6656" width="67.7109375" style="150" customWidth="1"/>
    <col min="6657" max="6658" width="10.7109375" style="150" customWidth="1"/>
    <col min="6659" max="6659" width="12.7109375" style="150" customWidth="1"/>
    <col min="6660" max="6660" width="27.85546875" style="150" customWidth="1"/>
    <col min="6661" max="6911" width="11.42578125" style="150"/>
    <col min="6912" max="6912" width="67.7109375" style="150" customWidth="1"/>
    <col min="6913" max="6914" width="10.7109375" style="150" customWidth="1"/>
    <col min="6915" max="6915" width="12.7109375" style="150" customWidth="1"/>
    <col min="6916" max="6916" width="27.85546875" style="150" customWidth="1"/>
    <col min="6917" max="7167" width="11.42578125" style="150"/>
    <col min="7168" max="7168" width="67.7109375" style="150" customWidth="1"/>
    <col min="7169" max="7170" width="10.7109375" style="150" customWidth="1"/>
    <col min="7171" max="7171" width="12.7109375" style="150" customWidth="1"/>
    <col min="7172" max="7172" width="27.85546875" style="150" customWidth="1"/>
    <col min="7173" max="7423" width="11.42578125" style="150"/>
    <col min="7424" max="7424" width="67.7109375" style="150" customWidth="1"/>
    <col min="7425" max="7426" width="10.7109375" style="150" customWidth="1"/>
    <col min="7427" max="7427" width="12.7109375" style="150" customWidth="1"/>
    <col min="7428" max="7428" width="27.85546875" style="150" customWidth="1"/>
    <col min="7429" max="7679" width="11.42578125" style="150"/>
    <col min="7680" max="7680" width="67.7109375" style="150" customWidth="1"/>
    <col min="7681" max="7682" width="10.7109375" style="150" customWidth="1"/>
    <col min="7683" max="7683" width="12.7109375" style="150" customWidth="1"/>
    <col min="7684" max="7684" width="27.85546875" style="150" customWidth="1"/>
    <col min="7685" max="7935" width="11.42578125" style="150"/>
    <col min="7936" max="7936" width="67.7109375" style="150" customWidth="1"/>
    <col min="7937" max="7938" width="10.7109375" style="150" customWidth="1"/>
    <col min="7939" max="7939" width="12.7109375" style="150" customWidth="1"/>
    <col min="7940" max="7940" width="27.85546875" style="150" customWidth="1"/>
    <col min="7941" max="8191" width="11.42578125" style="150"/>
    <col min="8192" max="8192" width="67.7109375" style="150" customWidth="1"/>
    <col min="8193" max="8194" width="10.7109375" style="150" customWidth="1"/>
    <col min="8195" max="8195" width="12.7109375" style="150" customWidth="1"/>
    <col min="8196" max="8196" width="27.85546875" style="150" customWidth="1"/>
    <col min="8197" max="8447" width="11.42578125" style="150"/>
    <col min="8448" max="8448" width="67.7109375" style="150" customWidth="1"/>
    <col min="8449" max="8450" width="10.7109375" style="150" customWidth="1"/>
    <col min="8451" max="8451" width="12.7109375" style="150" customWidth="1"/>
    <col min="8452" max="8452" width="27.85546875" style="150" customWidth="1"/>
    <col min="8453" max="8703" width="11.42578125" style="150"/>
    <col min="8704" max="8704" width="67.7109375" style="150" customWidth="1"/>
    <col min="8705" max="8706" width="10.7109375" style="150" customWidth="1"/>
    <col min="8707" max="8707" width="12.7109375" style="150" customWidth="1"/>
    <col min="8708" max="8708" width="27.85546875" style="150" customWidth="1"/>
    <col min="8709" max="8959" width="11.42578125" style="150"/>
    <col min="8960" max="8960" width="67.7109375" style="150" customWidth="1"/>
    <col min="8961" max="8962" width="10.7109375" style="150" customWidth="1"/>
    <col min="8963" max="8963" width="12.7109375" style="150" customWidth="1"/>
    <col min="8964" max="8964" width="27.85546875" style="150" customWidth="1"/>
    <col min="8965" max="9215" width="11.42578125" style="150"/>
    <col min="9216" max="9216" width="67.7109375" style="150" customWidth="1"/>
    <col min="9217" max="9218" width="10.7109375" style="150" customWidth="1"/>
    <col min="9219" max="9219" width="12.7109375" style="150" customWidth="1"/>
    <col min="9220" max="9220" width="27.85546875" style="150" customWidth="1"/>
    <col min="9221" max="9471" width="11.42578125" style="150"/>
    <col min="9472" max="9472" width="67.7109375" style="150" customWidth="1"/>
    <col min="9473" max="9474" width="10.7109375" style="150" customWidth="1"/>
    <col min="9475" max="9475" width="12.7109375" style="150" customWidth="1"/>
    <col min="9476" max="9476" width="27.85546875" style="150" customWidth="1"/>
    <col min="9477" max="9727" width="11.42578125" style="150"/>
    <col min="9728" max="9728" width="67.7109375" style="150" customWidth="1"/>
    <col min="9729" max="9730" width="10.7109375" style="150" customWidth="1"/>
    <col min="9731" max="9731" width="12.7109375" style="150" customWidth="1"/>
    <col min="9732" max="9732" width="27.85546875" style="150" customWidth="1"/>
    <col min="9733" max="9983" width="11.42578125" style="150"/>
    <col min="9984" max="9984" width="67.7109375" style="150" customWidth="1"/>
    <col min="9985" max="9986" width="10.7109375" style="150" customWidth="1"/>
    <col min="9987" max="9987" width="12.7109375" style="150" customWidth="1"/>
    <col min="9988" max="9988" width="27.85546875" style="150" customWidth="1"/>
    <col min="9989" max="10239" width="11.42578125" style="150"/>
    <col min="10240" max="10240" width="67.7109375" style="150" customWidth="1"/>
    <col min="10241" max="10242" width="10.7109375" style="150" customWidth="1"/>
    <col min="10243" max="10243" width="12.7109375" style="150" customWidth="1"/>
    <col min="10244" max="10244" width="27.85546875" style="150" customWidth="1"/>
    <col min="10245" max="10495" width="11.42578125" style="150"/>
    <col min="10496" max="10496" width="67.7109375" style="150" customWidth="1"/>
    <col min="10497" max="10498" width="10.7109375" style="150" customWidth="1"/>
    <col min="10499" max="10499" width="12.7109375" style="150" customWidth="1"/>
    <col min="10500" max="10500" width="27.85546875" style="150" customWidth="1"/>
    <col min="10501" max="10751" width="11.42578125" style="150"/>
    <col min="10752" max="10752" width="67.7109375" style="150" customWidth="1"/>
    <col min="10753" max="10754" width="10.7109375" style="150" customWidth="1"/>
    <col min="10755" max="10755" width="12.7109375" style="150" customWidth="1"/>
    <col min="10756" max="10756" width="27.85546875" style="150" customWidth="1"/>
    <col min="10757" max="11007" width="11.42578125" style="150"/>
    <col min="11008" max="11008" width="67.7109375" style="150" customWidth="1"/>
    <col min="11009" max="11010" width="10.7109375" style="150" customWidth="1"/>
    <col min="11011" max="11011" width="12.7109375" style="150" customWidth="1"/>
    <col min="11012" max="11012" width="27.85546875" style="150" customWidth="1"/>
    <col min="11013" max="11263" width="11.42578125" style="150"/>
    <col min="11264" max="11264" width="67.7109375" style="150" customWidth="1"/>
    <col min="11265" max="11266" width="10.7109375" style="150" customWidth="1"/>
    <col min="11267" max="11267" width="12.7109375" style="150" customWidth="1"/>
    <col min="11268" max="11268" width="27.85546875" style="150" customWidth="1"/>
    <col min="11269" max="11519" width="11.42578125" style="150"/>
    <col min="11520" max="11520" width="67.7109375" style="150" customWidth="1"/>
    <col min="11521" max="11522" width="10.7109375" style="150" customWidth="1"/>
    <col min="11523" max="11523" width="12.7109375" style="150" customWidth="1"/>
    <col min="11524" max="11524" width="27.85546875" style="150" customWidth="1"/>
    <col min="11525" max="11775" width="11.42578125" style="150"/>
    <col min="11776" max="11776" width="67.7109375" style="150" customWidth="1"/>
    <col min="11777" max="11778" width="10.7109375" style="150" customWidth="1"/>
    <col min="11779" max="11779" width="12.7109375" style="150" customWidth="1"/>
    <col min="11780" max="11780" width="27.85546875" style="150" customWidth="1"/>
    <col min="11781" max="12031" width="11.42578125" style="150"/>
    <col min="12032" max="12032" width="67.7109375" style="150" customWidth="1"/>
    <col min="12033" max="12034" width="10.7109375" style="150" customWidth="1"/>
    <col min="12035" max="12035" width="12.7109375" style="150" customWidth="1"/>
    <col min="12036" max="12036" width="27.85546875" style="150" customWidth="1"/>
    <col min="12037" max="12287" width="11.42578125" style="150"/>
    <col min="12288" max="12288" width="67.7109375" style="150" customWidth="1"/>
    <col min="12289" max="12290" width="10.7109375" style="150" customWidth="1"/>
    <col min="12291" max="12291" width="12.7109375" style="150" customWidth="1"/>
    <col min="12292" max="12292" width="27.85546875" style="150" customWidth="1"/>
    <col min="12293" max="12543" width="11.42578125" style="150"/>
    <col min="12544" max="12544" width="67.7109375" style="150" customWidth="1"/>
    <col min="12545" max="12546" width="10.7109375" style="150" customWidth="1"/>
    <col min="12547" max="12547" width="12.7109375" style="150" customWidth="1"/>
    <col min="12548" max="12548" width="27.85546875" style="150" customWidth="1"/>
    <col min="12549" max="12799" width="11.42578125" style="150"/>
    <col min="12800" max="12800" width="67.7109375" style="150" customWidth="1"/>
    <col min="12801" max="12802" width="10.7109375" style="150" customWidth="1"/>
    <col min="12803" max="12803" width="12.7109375" style="150" customWidth="1"/>
    <col min="12804" max="12804" width="27.85546875" style="150" customWidth="1"/>
    <col min="12805" max="13055" width="11.42578125" style="150"/>
    <col min="13056" max="13056" width="67.7109375" style="150" customWidth="1"/>
    <col min="13057" max="13058" width="10.7109375" style="150" customWidth="1"/>
    <col min="13059" max="13059" width="12.7109375" style="150" customWidth="1"/>
    <col min="13060" max="13060" width="27.85546875" style="150" customWidth="1"/>
    <col min="13061" max="13311" width="11.42578125" style="150"/>
    <col min="13312" max="13312" width="67.7109375" style="150" customWidth="1"/>
    <col min="13313" max="13314" width="10.7109375" style="150" customWidth="1"/>
    <col min="13315" max="13315" width="12.7109375" style="150" customWidth="1"/>
    <col min="13316" max="13316" width="27.85546875" style="150" customWidth="1"/>
    <col min="13317" max="13567" width="11.42578125" style="150"/>
    <col min="13568" max="13568" width="67.7109375" style="150" customWidth="1"/>
    <col min="13569" max="13570" width="10.7109375" style="150" customWidth="1"/>
    <col min="13571" max="13571" width="12.7109375" style="150" customWidth="1"/>
    <col min="13572" max="13572" width="27.85546875" style="150" customWidth="1"/>
    <col min="13573" max="13823" width="11.42578125" style="150"/>
    <col min="13824" max="13824" width="67.7109375" style="150" customWidth="1"/>
    <col min="13825" max="13826" width="10.7109375" style="150" customWidth="1"/>
    <col min="13827" max="13827" width="12.7109375" style="150" customWidth="1"/>
    <col min="13828" max="13828" width="27.85546875" style="150" customWidth="1"/>
    <col min="13829" max="14079" width="11.42578125" style="150"/>
    <col min="14080" max="14080" width="67.7109375" style="150" customWidth="1"/>
    <col min="14081" max="14082" width="10.7109375" style="150" customWidth="1"/>
    <col min="14083" max="14083" width="12.7109375" style="150" customWidth="1"/>
    <col min="14084" max="14084" width="27.85546875" style="150" customWidth="1"/>
    <col min="14085" max="14335" width="11.42578125" style="150"/>
    <col min="14336" max="14336" width="67.7109375" style="150" customWidth="1"/>
    <col min="14337" max="14338" width="10.7109375" style="150" customWidth="1"/>
    <col min="14339" max="14339" width="12.7109375" style="150" customWidth="1"/>
    <col min="14340" max="14340" width="27.85546875" style="150" customWidth="1"/>
    <col min="14341" max="14591" width="11.42578125" style="150"/>
    <col min="14592" max="14592" width="67.7109375" style="150" customWidth="1"/>
    <col min="14593" max="14594" width="10.7109375" style="150" customWidth="1"/>
    <col min="14595" max="14595" width="12.7109375" style="150" customWidth="1"/>
    <col min="14596" max="14596" width="27.85546875" style="150" customWidth="1"/>
    <col min="14597" max="14847" width="11.42578125" style="150"/>
    <col min="14848" max="14848" width="67.7109375" style="150" customWidth="1"/>
    <col min="14849" max="14850" width="10.7109375" style="150" customWidth="1"/>
    <col min="14851" max="14851" width="12.7109375" style="150" customWidth="1"/>
    <col min="14852" max="14852" width="27.85546875" style="150" customWidth="1"/>
    <col min="14853" max="15103" width="11.42578125" style="150"/>
    <col min="15104" max="15104" width="67.7109375" style="150" customWidth="1"/>
    <col min="15105" max="15106" width="10.7109375" style="150" customWidth="1"/>
    <col min="15107" max="15107" width="12.7109375" style="150" customWidth="1"/>
    <col min="15108" max="15108" width="27.85546875" style="150" customWidth="1"/>
    <col min="15109" max="15359" width="11.42578125" style="150"/>
    <col min="15360" max="15360" width="67.7109375" style="150" customWidth="1"/>
    <col min="15361" max="15362" width="10.7109375" style="150" customWidth="1"/>
    <col min="15363" max="15363" width="12.7109375" style="150" customWidth="1"/>
    <col min="15364" max="15364" width="27.85546875" style="150" customWidth="1"/>
    <col min="15365" max="15615" width="11.42578125" style="150"/>
    <col min="15616" max="15616" width="67.7109375" style="150" customWidth="1"/>
    <col min="15617" max="15618" width="10.7109375" style="150" customWidth="1"/>
    <col min="15619" max="15619" width="12.7109375" style="150" customWidth="1"/>
    <col min="15620" max="15620" width="27.85546875" style="150" customWidth="1"/>
    <col min="15621" max="15871" width="11.42578125" style="150"/>
    <col min="15872" max="15872" width="67.7109375" style="150" customWidth="1"/>
    <col min="15873" max="15874" width="10.7109375" style="150" customWidth="1"/>
    <col min="15875" max="15875" width="12.7109375" style="150" customWidth="1"/>
    <col min="15876" max="15876" width="27.85546875" style="150" customWidth="1"/>
    <col min="15877" max="16127" width="11.42578125" style="150"/>
    <col min="16128" max="16128" width="67.7109375" style="150" customWidth="1"/>
    <col min="16129" max="16130" width="10.7109375" style="150" customWidth="1"/>
    <col min="16131" max="16131" width="12.7109375" style="150" customWidth="1"/>
    <col min="16132" max="16132" width="27.85546875" style="150" customWidth="1"/>
    <col min="16133" max="16384" width="11.42578125" style="150"/>
  </cols>
  <sheetData>
    <row r="1" spans="1:6" ht="18" customHeight="1" x14ac:dyDescent="0.2">
      <c r="A1" s="194" t="s">
        <v>306</v>
      </c>
      <c r="D1" s="256"/>
      <c r="E1" s="173" t="s">
        <v>262</v>
      </c>
      <c r="F1" s="174">
        <v>1.08</v>
      </c>
    </row>
    <row r="2" spans="1:6" ht="18" customHeight="1" x14ac:dyDescent="0.2">
      <c r="B2" s="195" t="s">
        <v>236</v>
      </c>
      <c r="C2" s="196" t="s">
        <v>235</v>
      </c>
      <c r="D2" s="256"/>
      <c r="E2" s="173" t="s">
        <v>263</v>
      </c>
      <c r="F2" s="174">
        <v>1.165</v>
      </c>
    </row>
    <row r="3" spans="1:6" s="148" customFormat="1" ht="20.100000000000001" customHeight="1" x14ac:dyDescent="0.2">
      <c r="A3" s="197" t="s">
        <v>304</v>
      </c>
      <c r="B3" s="187"/>
      <c r="C3" s="188"/>
      <c r="D3" s="256"/>
      <c r="E3" s="175" t="s">
        <v>264</v>
      </c>
      <c r="F3" s="176">
        <v>59.82</v>
      </c>
    </row>
    <row r="4" spans="1:6" s="178" customFormat="1" ht="20.100000000000001" customHeight="1" x14ac:dyDescent="0.2">
      <c r="A4" s="201" t="s">
        <v>265</v>
      </c>
      <c r="B4" s="189" t="s">
        <v>251</v>
      </c>
      <c r="C4" s="284">
        <v>48.667176000000005</v>
      </c>
      <c r="D4" s="256"/>
      <c r="E4" s="177"/>
    </row>
    <row r="5" spans="1:6" s="178" customFormat="1" ht="20.100000000000001" customHeight="1" x14ac:dyDescent="0.2">
      <c r="A5" s="201" t="s">
        <v>266</v>
      </c>
      <c r="B5" s="189" t="s">
        <v>251</v>
      </c>
      <c r="C5" s="284">
        <v>30.511350000000004</v>
      </c>
      <c r="D5" s="256"/>
      <c r="E5" s="177"/>
    </row>
    <row r="6" spans="1:6" s="178" customFormat="1" ht="20.100000000000001" customHeight="1" x14ac:dyDescent="0.2">
      <c r="A6" s="201" t="s">
        <v>267</v>
      </c>
      <c r="B6" s="189" t="s">
        <v>251</v>
      </c>
      <c r="C6" s="284">
        <v>101.61223200000001</v>
      </c>
      <c r="D6" s="256"/>
      <c r="E6" s="177"/>
    </row>
    <row r="7" spans="1:6" s="178" customFormat="1" ht="20.100000000000001" customHeight="1" x14ac:dyDescent="0.2">
      <c r="A7" s="201" t="s">
        <v>96</v>
      </c>
      <c r="B7" s="189" t="s">
        <v>251</v>
      </c>
      <c r="C7" s="284">
        <v>22.433706000000001</v>
      </c>
      <c r="D7" s="256"/>
      <c r="E7" s="177"/>
      <c r="F7" s="178">
        <v>150</v>
      </c>
    </row>
    <row r="8" spans="1:6" s="178" customFormat="1" ht="20.100000000000001" customHeight="1" x14ac:dyDescent="0.2">
      <c r="A8" s="201" t="s">
        <v>97</v>
      </c>
      <c r="B8" s="189" t="s">
        <v>251</v>
      </c>
      <c r="C8" s="284">
        <v>41.218631999999999</v>
      </c>
      <c r="D8" s="256"/>
      <c r="E8" s="177"/>
    </row>
    <row r="9" spans="1:6" s="178" customFormat="1" ht="20.100000000000001" customHeight="1" x14ac:dyDescent="0.2">
      <c r="A9" s="201" t="s">
        <v>98</v>
      </c>
      <c r="B9" s="189" t="s">
        <v>251</v>
      </c>
      <c r="C9" s="284">
        <v>47.371229999999997</v>
      </c>
      <c r="D9" s="256"/>
      <c r="E9" s="177"/>
    </row>
    <row r="10" spans="1:6" s="178" customFormat="1" ht="20.100000000000001" customHeight="1" x14ac:dyDescent="0.2">
      <c r="A10" s="201" t="s">
        <v>99</v>
      </c>
      <c r="B10" s="189" t="s">
        <v>251</v>
      </c>
      <c r="C10" s="284">
        <v>69.704279999999997</v>
      </c>
      <c r="D10" s="256"/>
      <c r="E10" s="177"/>
    </row>
    <row r="11" spans="1:6" s="178" customFormat="1" ht="20.100000000000001" customHeight="1" x14ac:dyDescent="0.2">
      <c r="A11" s="201" t="s">
        <v>100</v>
      </c>
      <c r="B11" s="189" t="s">
        <v>251</v>
      </c>
      <c r="C11" s="284">
        <v>89.961300000000008</v>
      </c>
      <c r="D11" s="256"/>
      <c r="E11" s="177"/>
    </row>
    <row r="12" spans="1:6" s="178" customFormat="1" ht="20.100000000000001" customHeight="1" x14ac:dyDescent="0.2">
      <c r="A12" s="201" t="s">
        <v>268</v>
      </c>
      <c r="B12" s="189" t="s">
        <v>251</v>
      </c>
      <c r="C12" s="284">
        <v>187.09434000000002</v>
      </c>
      <c r="D12" s="256"/>
      <c r="E12" s="177"/>
    </row>
    <row r="13" spans="1:6" s="178" customFormat="1" ht="20.100000000000001" customHeight="1" x14ac:dyDescent="0.2">
      <c r="A13" s="201" t="s">
        <v>101</v>
      </c>
      <c r="B13" s="189" t="s">
        <v>251</v>
      </c>
      <c r="C13" s="284">
        <v>78.788483999999997</v>
      </c>
      <c r="D13" s="256"/>
      <c r="E13" s="177"/>
    </row>
    <row r="14" spans="1:6" s="178" customFormat="1" ht="20.100000000000001" customHeight="1" x14ac:dyDescent="0.2">
      <c r="A14" s="201" t="s">
        <v>103</v>
      </c>
      <c r="B14" s="189" t="s">
        <v>251</v>
      </c>
      <c r="C14" s="284">
        <v>3.3342300000000002</v>
      </c>
      <c r="D14" s="256"/>
      <c r="E14" s="177"/>
    </row>
    <row r="15" spans="1:6" s="148" customFormat="1" ht="20.100000000000001" customHeight="1" x14ac:dyDescent="0.2">
      <c r="A15" s="198"/>
      <c r="B15" s="199"/>
      <c r="C15" s="285"/>
      <c r="D15" s="256"/>
      <c r="E15" s="149"/>
    </row>
    <row r="16" spans="1:6" ht="20.100000000000001" customHeight="1" x14ac:dyDescent="0.25">
      <c r="A16" s="197" t="s">
        <v>305</v>
      </c>
      <c r="B16" s="200"/>
      <c r="C16" s="286"/>
      <c r="D16" s="257"/>
    </row>
    <row r="17" spans="1:6" ht="20.100000000000001" customHeight="1" x14ac:dyDescent="0.25">
      <c r="A17" s="202" t="s">
        <v>269</v>
      </c>
      <c r="B17" s="189" t="s">
        <v>251</v>
      </c>
      <c r="C17" s="287">
        <v>89.73</v>
      </c>
      <c r="D17" s="257"/>
      <c r="F17" s="179"/>
    </row>
    <row r="18" spans="1:6" ht="20.100000000000001" customHeight="1" x14ac:dyDescent="0.25">
      <c r="A18" s="202" t="s">
        <v>270</v>
      </c>
      <c r="B18" s="189" t="s">
        <v>251</v>
      </c>
      <c r="C18" s="287">
        <v>179.46</v>
      </c>
      <c r="D18" s="257"/>
    </row>
    <row r="19" spans="1:6" ht="20.100000000000001" customHeight="1" x14ac:dyDescent="0.25">
      <c r="A19" s="202" t="s">
        <v>271</v>
      </c>
      <c r="B19" s="189" t="s">
        <v>251</v>
      </c>
      <c r="C19" s="287">
        <v>710.65</v>
      </c>
      <c r="D19" s="257"/>
      <c r="F19" s="179"/>
    </row>
    <row r="20" spans="1:6" ht="20.100000000000001" customHeight="1" x14ac:dyDescent="0.25">
      <c r="A20" s="202" t="s">
        <v>272</v>
      </c>
      <c r="B20" s="189" t="s">
        <v>251</v>
      </c>
      <c r="C20" s="287">
        <v>119.64</v>
      </c>
      <c r="D20" s="257"/>
    </row>
    <row r="21" spans="1:6" ht="20.100000000000001" customHeight="1" x14ac:dyDescent="0.25">
      <c r="A21" s="202" t="s">
        <v>273</v>
      </c>
      <c r="B21" s="189" t="s">
        <v>251</v>
      </c>
      <c r="C21" s="287">
        <v>119.64</v>
      </c>
      <c r="D21" s="257"/>
    </row>
    <row r="22" spans="1:6" ht="20.100000000000001" customHeight="1" x14ac:dyDescent="0.25">
      <c r="A22" s="202" t="s">
        <v>274</v>
      </c>
      <c r="B22" s="189" t="s">
        <v>251</v>
      </c>
      <c r="C22" s="287">
        <v>119.64</v>
      </c>
      <c r="D22" s="257"/>
    </row>
    <row r="23" spans="1:6" ht="20.100000000000001" customHeight="1" x14ac:dyDescent="0.25">
      <c r="A23" s="202" t="s">
        <v>275</v>
      </c>
      <c r="B23" s="189" t="s">
        <v>251</v>
      </c>
      <c r="C23" s="287">
        <v>119.64</v>
      </c>
      <c r="D23" s="257"/>
    </row>
    <row r="24" spans="1:6" ht="20.100000000000001" customHeight="1" x14ac:dyDescent="0.25">
      <c r="A24" s="202" t="s">
        <v>276</v>
      </c>
      <c r="B24" s="189" t="s">
        <v>251</v>
      </c>
      <c r="C24" s="287">
        <v>179.46</v>
      </c>
      <c r="D24" s="257"/>
    </row>
    <row r="25" spans="1:6" ht="31.5" x14ac:dyDescent="0.25">
      <c r="A25" s="202" t="s">
        <v>277</v>
      </c>
      <c r="B25" s="189" t="s">
        <v>251</v>
      </c>
      <c r="C25" s="287">
        <v>350.2</v>
      </c>
      <c r="D25" s="257" t="s">
        <v>336</v>
      </c>
    </row>
    <row r="26" spans="1:6" ht="20.100000000000001" customHeight="1" x14ac:dyDescent="0.25">
      <c r="A26" s="202" t="s">
        <v>279</v>
      </c>
      <c r="B26" s="189" t="s">
        <v>251</v>
      </c>
      <c r="C26" s="287">
        <v>89.73</v>
      </c>
      <c r="D26" s="257"/>
    </row>
    <row r="27" spans="1:6" ht="20.100000000000001" customHeight="1" x14ac:dyDescent="0.25">
      <c r="A27" s="202" t="s">
        <v>280</v>
      </c>
      <c r="B27" s="189" t="s">
        <v>251</v>
      </c>
      <c r="C27" s="287">
        <v>89.73</v>
      </c>
      <c r="D27" s="257"/>
    </row>
    <row r="28" spans="1:6" ht="20.100000000000001" customHeight="1" x14ac:dyDescent="0.25">
      <c r="A28" s="202" t="s">
        <v>281</v>
      </c>
      <c r="B28" s="189" t="s">
        <v>251</v>
      </c>
      <c r="C28" s="287">
        <v>59.82</v>
      </c>
      <c r="D28" s="257"/>
    </row>
    <row r="29" spans="1:6" ht="20.100000000000001" customHeight="1" x14ac:dyDescent="0.25">
      <c r="A29" s="202" t="s">
        <v>282</v>
      </c>
      <c r="B29" s="189" t="s">
        <v>251</v>
      </c>
      <c r="C29" s="287">
        <v>650</v>
      </c>
      <c r="D29" s="257" t="s">
        <v>278</v>
      </c>
    </row>
    <row r="30" spans="1:6" ht="20.100000000000001" customHeight="1" x14ac:dyDescent="0.25">
      <c r="A30" s="202" t="s">
        <v>283</v>
      </c>
      <c r="B30" s="189" t="s">
        <v>251</v>
      </c>
      <c r="C30" s="287">
        <v>89.73</v>
      </c>
      <c r="D30" s="257"/>
    </row>
    <row r="31" spans="1:6" ht="20.100000000000001" customHeight="1" x14ac:dyDescent="0.25">
      <c r="A31" s="202" t="s">
        <v>284</v>
      </c>
      <c r="B31" s="189" t="s">
        <v>251</v>
      </c>
      <c r="C31" s="287">
        <v>308.39999999999998</v>
      </c>
      <c r="D31" s="257"/>
    </row>
    <row r="32" spans="1:6" ht="31.5" x14ac:dyDescent="0.25">
      <c r="A32" s="202" t="s">
        <v>285</v>
      </c>
      <c r="B32" s="189" t="s">
        <v>251</v>
      </c>
      <c r="C32" s="287">
        <v>89.73</v>
      </c>
      <c r="D32" s="257"/>
    </row>
    <row r="33" spans="1:5" ht="31.5" x14ac:dyDescent="0.25">
      <c r="A33" s="202" t="s">
        <v>286</v>
      </c>
      <c r="B33" s="189" t="s">
        <v>251</v>
      </c>
      <c r="C33" s="287">
        <v>119.64</v>
      </c>
      <c r="D33" s="257"/>
    </row>
    <row r="34" spans="1:5" ht="20.100000000000001" customHeight="1" x14ac:dyDescent="0.25">
      <c r="A34" s="202" t="s">
        <v>287</v>
      </c>
      <c r="B34" s="189" t="s">
        <v>251</v>
      </c>
      <c r="C34" s="287">
        <v>119.64</v>
      </c>
      <c r="D34" s="257"/>
    </row>
    <row r="35" spans="1:5" ht="20.100000000000001" customHeight="1" x14ac:dyDescent="0.25">
      <c r="A35" s="202" t="s">
        <v>288</v>
      </c>
      <c r="B35" s="189" t="s">
        <v>251</v>
      </c>
      <c r="C35" s="287">
        <v>179.46</v>
      </c>
      <c r="D35" s="257"/>
    </row>
    <row r="36" spans="1:5" s="148" customFormat="1" ht="20.100000000000001" customHeight="1" x14ac:dyDescent="0.2">
      <c r="A36" s="201" t="s">
        <v>253</v>
      </c>
      <c r="B36" s="184" t="s">
        <v>251</v>
      </c>
      <c r="C36" s="287">
        <v>59.82</v>
      </c>
      <c r="D36" s="257"/>
      <c r="E36" s="149"/>
    </row>
    <row r="37" spans="1:5" s="148" customFormat="1" ht="20.100000000000001" customHeight="1" x14ac:dyDescent="0.2">
      <c r="A37" s="201" t="s">
        <v>252</v>
      </c>
      <c r="B37" s="189" t="s">
        <v>251</v>
      </c>
      <c r="C37" s="287">
        <v>89.73</v>
      </c>
      <c r="D37" s="257"/>
      <c r="E37" s="149"/>
    </row>
    <row r="38" spans="1:5" s="148" customFormat="1" ht="20.100000000000001" customHeight="1" x14ac:dyDescent="0.2">
      <c r="A38" s="205"/>
      <c r="B38" s="206"/>
      <c r="C38" s="288"/>
      <c r="D38" s="257"/>
      <c r="E38" s="149"/>
    </row>
    <row r="39" spans="1:5" s="148" customFormat="1" ht="20.100000000000001" customHeight="1" x14ac:dyDescent="0.2">
      <c r="A39" s="197" t="s">
        <v>380</v>
      </c>
      <c r="B39" s="187"/>
      <c r="C39" s="289"/>
      <c r="D39" s="257"/>
      <c r="E39" s="149"/>
    </row>
    <row r="40" spans="1:5" s="148" customFormat="1" ht="20.100000000000001" customHeight="1" x14ac:dyDescent="0.2">
      <c r="A40" s="203" t="s">
        <v>338</v>
      </c>
      <c r="B40" s="192" t="s">
        <v>251</v>
      </c>
      <c r="C40" s="290">
        <v>773.53000000000009</v>
      </c>
      <c r="D40" s="257" t="s">
        <v>357</v>
      </c>
      <c r="E40" s="149"/>
    </row>
    <row r="41" spans="1:5" s="148" customFormat="1" ht="20.100000000000001" customHeight="1" x14ac:dyDescent="0.2">
      <c r="A41" s="201" t="s">
        <v>339</v>
      </c>
      <c r="B41" s="189" t="s">
        <v>251</v>
      </c>
      <c r="C41" s="287">
        <v>636.03</v>
      </c>
      <c r="D41" s="257" t="s">
        <v>340</v>
      </c>
      <c r="E41" s="149"/>
    </row>
    <row r="42" spans="1:5" s="148" customFormat="1" ht="20.100000000000001" customHeight="1" x14ac:dyDescent="0.2">
      <c r="A42" s="201" t="s">
        <v>289</v>
      </c>
      <c r="B42" s="189" t="s">
        <v>251</v>
      </c>
      <c r="C42" s="287">
        <v>434.13</v>
      </c>
      <c r="D42" s="257" t="s">
        <v>337</v>
      </c>
      <c r="E42" s="149"/>
    </row>
    <row r="43" spans="1:5" s="148" customFormat="1" ht="20.100000000000001" customHeight="1" x14ac:dyDescent="0.2">
      <c r="A43" s="201" t="s">
        <v>290</v>
      </c>
      <c r="B43" s="189" t="s">
        <v>251</v>
      </c>
      <c r="C43" s="287">
        <v>130.948632</v>
      </c>
      <c r="D43" s="257" t="s">
        <v>291</v>
      </c>
      <c r="E43" s="149"/>
    </row>
    <row r="44" spans="1:5" s="148" customFormat="1" ht="20.100000000000001" customHeight="1" x14ac:dyDescent="0.2">
      <c r="A44" s="201" t="s">
        <v>292</v>
      </c>
      <c r="B44" s="189" t="s">
        <v>251</v>
      </c>
      <c r="C44" s="287">
        <v>159.43428</v>
      </c>
      <c r="D44" s="257" t="s">
        <v>291</v>
      </c>
      <c r="E44" s="149"/>
    </row>
    <row r="45" spans="1:5" s="148" customFormat="1" ht="20.100000000000001" customHeight="1" x14ac:dyDescent="0.2">
      <c r="A45" s="201" t="s">
        <v>293</v>
      </c>
      <c r="B45" s="189" t="s">
        <v>251</v>
      </c>
      <c r="C45" s="287">
        <v>89.73</v>
      </c>
      <c r="D45" s="257" t="s">
        <v>291</v>
      </c>
      <c r="E45" s="149"/>
    </row>
    <row r="46" spans="1:5" s="148" customFormat="1" ht="20.100000000000001" customHeight="1" x14ac:dyDescent="0.2">
      <c r="A46" s="201" t="s">
        <v>294</v>
      </c>
      <c r="B46" s="189" t="s">
        <v>251</v>
      </c>
      <c r="C46" s="287">
        <v>89.73</v>
      </c>
      <c r="D46" s="257" t="s">
        <v>291</v>
      </c>
      <c r="E46" s="149"/>
    </row>
    <row r="47" spans="1:5" s="148" customFormat="1" ht="25.5" x14ac:dyDescent="0.2">
      <c r="A47" s="201" t="s">
        <v>295</v>
      </c>
      <c r="B47" s="189" t="s">
        <v>251</v>
      </c>
      <c r="C47" s="287">
        <v>130.948632</v>
      </c>
      <c r="D47" s="257" t="s">
        <v>291</v>
      </c>
      <c r="E47" s="149"/>
    </row>
    <row r="48" spans="1:5" s="148" customFormat="1" ht="20.100000000000001" customHeight="1" x14ac:dyDescent="0.2">
      <c r="A48" s="201" t="s">
        <v>296</v>
      </c>
      <c r="B48" s="189" t="s">
        <v>251</v>
      </c>
      <c r="C48" s="287">
        <v>159.43428</v>
      </c>
      <c r="D48" s="257">
        <v>1.5</v>
      </c>
      <c r="E48" s="149"/>
    </row>
    <row r="49" spans="1:5" s="148" customFormat="1" ht="36" customHeight="1" x14ac:dyDescent="0.2">
      <c r="A49" s="204" t="s">
        <v>297</v>
      </c>
      <c r="B49" s="189" t="s">
        <v>251</v>
      </c>
      <c r="C49" s="287">
        <v>119.64</v>
      </c>
      <c r="D49" s="257">
        <v>2</v>
      </c>
      <c r="E49" s="149"/>
    </row>
    <row r="50" spans="1:5" s="148" customFormat="1" ht="20.100000000000001" customHeight="1" x14ac:dyDescent="0.2">
      <c r="A50" s="204" t="s">
        <v>298</v>
      </c>
      <c r="B50" s="189" t="s">
        <v>251</v>
      </c>
      <c r="C50" s="287">
        <v>179.46</v>
      </c>
      <c r="D50" s="257">
        <v>3</v>
      </c>
      <c r="E50" s="149"/>
    </row>
    <row r="51" spans="1:5" s="148" customFormat="1" ht="51" x14ac:dyDescent="0.2">
      <c r="A51" s="204" t="s">
        <v>299</v>
      </c>
      <c r="B51" s="189" t="s">
        <v>251</v>
      </c>
      <c r="C51" s="287">
        <v>150</v>
      </c>
      <c r="D51" s="257" t="s">
        <v>365</v>
      </c>
      <c r="E51" s="149"/>
    </row>
    <row r="52" spans="1:5" s="148" customFormat="1" ht="20.100000000000001" customHeight="1" x14ac:dyDescent="0.2">
      <c r="A52" s="204" t="s">
        <v>300</v>
      </c>
      <c r="B52" s="189" t="s">
        <v>251</v>
      </c>
      <c r="C52" s="287">
        <v>119.64</v>
      </c>
      <c r="D52" s="257">
        <v>2</v>
      </c>
      <c r="E52" s="149"/>
    </row>
    <row r="53" spans="1:5" s="148" customFormat="1" ht="20.100000000000001" customHeight="1" x14ac:dyDescent="0.2">
      <c r="A53" s="201" t="s">
        <v>301</v>
      </c>
      <c r="B53" s="189" t="s">
        <v>251</v>
      </c>
      <c r="C53" s="287">
        <v>53.721000000000004</v>
      </c>
      <c r="D53" s="257" t="s">
        <v>302</v>
      </c>
      <c r="E53" s="149"/>
    </row>
    <row r="54" spans="1:5" s="148" customFormat="1" ht="12.75" customHeight="1" x14ac:dyDescent="0.2">
      <c r="A54" s="185"/>
      <c r="B54" s="191"/>
      <c r="C54" s="190"/>
      <c r="D54" s="257"/>
      <c r="E54" s="149"/>
    </row>
    <row r="55" spans="1:5" ht="12.75" customHeight="1" x14ac:dyDescent="0.25">
      <c r="B55" s="183"/>
      <c r="C55" s="183"/>
      <c r="D55" s="257"/>
    </row>
    <row r="56" spans="1:5" s="148" customFormat="1" ht="15.75" x14ac:dyDescent="0.2">
      <c r="A56" s="193"/>
      <c r="B56" s="193"/>
      <c r="C56" s="193"/>
      <c r="D56" s="257"/>
      <c r="E56" s="150"/>
    </row>
    <row r="57" spans="1:5" s="148" customFormat="1" ht="12.75" customHeight="1" x14ac:dyDescent="0.2">
      <c r="A57" s="193"/>
      <c r="B57" s="193"/>
      <c r="C57" s="193"/>
      <c r="D57" s="257"/>
      <c r="E57" s="149"/>
    </row>
    <row r="58" spans="1:5" s="148" customFormat="1" ht="12.75" customHeight="1" x14ac:dyDescent="0.2">
      <c r="A58" s="193"/>
      <c r="B58" s="193"/>
      <c r="C58" s="193"/>
      <c r="D58" s="257"/>
      <c r="E58" s="149"/>
    </row>
    <row r="59" spans="1:5" s="148" customFormat="1" ht="12.75" customHeight="1" x14ac:dyDescent="0.2">
      <c r="A59" s="193"/>
      <c r="B59" s="193"/>
      <c r="C59" s="193"/>
      <c r="D59" s="257"/>
      <c r="E59" s="149"/>
    </row>
    <row r="60" spans="1:5" s="148" customFormat="1" ht="12.75" customHeight="1" x14ac:dyDescent="0.2">
      <c r="A60" s="193"/>
      <c r="B60" s="193"/>
      <c r="C60" s="193"/>
      <c r="D60" s="257"/>
      <c r="E60" s="149"/>
    </row>
    <row r="61" spans="1:5" s="148" customFormat="1" ht="12.75" customHeight="1" x14ac:dyDescent="0.2">
      <c r="A61" s="193"/>
      <c r="B61" s="193"/>
      <c r="C61" s="193"/>
      <c r="D61" s="257"/>
      <c r="E61" s="149"/>
    </row>
    <row r="62" spans="1:5" s="148" customFormat="1" ht="12.75" customHeight="1" x14ac:dyDescent="0.2">
      <c r="A62" s="193"/>
      <c r="B62" s="193"/>
      <c r="C62" s="193"/>
      <c r="D62" s="257"/>
      <c r="E62" s="180"/>
    </row>
    <row r="63" spans="1:5" s="148" customFormat="1" ht="12.75" customHeight="1" x14ac:dyDescent="0.2">
      <c r="A63" s="193"/>
      <c r="B63" s="193"/>
      <c r="C63" s="193"/>
      <c r="D63" s="257"/>
      <c r="E63" s="180"/>
    </row>
    <row r="64" spans="1:5" s="148" customFormat="1" ht="12.75" customHeight="1" x14ac:dyDescent="0.2">
      <c r="A64" s="193"/>
      <c r="B64" s="193"/>
      <c r="C64" s="193"/>
      <c r="D64" s="257"/>
      <c r="E64" s="149"/>
    </row>
    <row r="65" spans="1:5" s="148" customFormat="1" ht="12.75" customHeight="1" x14ac:dyDescent="0.2">
      <c r="A65" s="193"/>
      <c r="B65" s="193"/>
      <c r="C65" s="193"/>
      <c r="D65" s="257"/>
      <c r="E65" s="149"/>
    </row>
    <row r="66" spans="1:5" ht="12.75" customHeight="1" x14ac:dyDescent="0.25">
      <c r="B66" s="183"/>
      <c r="C66" s="183"/>
      <c r="D66" s="257"/>
    </row>
    <row r="67" spans="1:5" ht="12.75" customHeight="1" x14ac:dyDescent="0.25">
      <c r="B67" s="183"/>
      <c r="C67" s="183"/>
      <c r="D67" s="257"/>
    </row>
    <row r="68" spans="1:5" ht="15.75" x14ac:dyDescent="0.25">
      <c r="B68" s="183"/>
      <c r="C68" s="183"/>
      <c r="D68" s="257"/>
    </row>
    <row r="69" spans="1:5" ht="12.75" customHeight="1" x14ac:dyDescent="0.25">
      <c r="B69" s="183"/>
      <c r="C69" s="183"/>
      <c r="D69" s="257"/>
    </row>
    <row r="70" spans="1:5" s="148" customFormat="1" ht="12.75" customHeight="1" x14ac:dyDescent="0.2">
      <c r="A70" s="193"/>
      <c r="B70" s="193"/>
      <c r="C70" s="193"/>
      <c r="D70" s="256"/>
      <c r="E70" s="180"/>
    </row>
    <row r="71" spans="1:5" ht="12.75" customHeight="1" x14ac:dyDescent="0.25">
      <c r="B71" s="183"/>
      <c r="C71" s="183"/>
      <c r="D71" s="257"/>
    </row>
    <row r="72" spans="1:5" ht="12.75" customHeight="1" x14ac:dyDescent="0.25">
      <c r="B72" s="183"/>
      <c r="C72" s="183"/>
      <c r="D72" s="257"/>
    </row>
    <row r="73" spans="1:5" ht="15.75" x14ac:dyDescent="0.25">
      <c r="B73" s="183"/>
      <c r="C73" s="183"/>
      <c r="D73" s="257"/>
    </row>
    <row r="74" spans="1:5" ht="15.75" x14ac:dyDescent="0.25">
      <c r="B74" s="183"/>
      <c r="C74" s="183"/>
      <c r="D74" s="257"/>
    </row>
    <row r="75" spans="1:5" ht="12.75" customHeight="1" x14ac:dyDescent="0.25">
      <c r="B75" s="186" t="s">
        <v>303</v>
      </c>
      <c r="D75" s="257"/>
    </row>
    <row r="76" spans="1:5" ht="12.75" customHeight="1" x14ac:dyDescent="0.25">
      <c r="B76" s="186" t="s">
        <v>303</v>
      </c>
      <c r="D76" s="257"/>
    </row>
    <row r="77" spans="1:5" ht="12.75" customHeight="1" x14ac:dyDescent="0.25">
      <c r="B77" s="186" t="s">
        <v>303</v>
      </c>
      <c r="D77" s="257"/>
    </row>
    <row r="78" spans="1:5" ht="12.75" customHeight="1" x14ac:dyDescent="0.25">
      <c r="B78" s="186" t="s">
        <v>303</v>
      </c>
      <c r="D78" s="257"/>
    </row>
    <row r="79" spans="1:5" ht="12.75" customHeight="1" x14ac:dyDescent="0.25">
      <c r="B79" s="186" t="s">
        <v>303</v>
      </c>
      <c r="D79" s="257"/>
    </row>
    <row r="80" spans="1:5" ht="12.75" customHeight="1" x14ac:dyDescent="0.25">
      <c r="B80" s="186" t="s">
        <v>303</v>
      </c>
      <c r="D80" s="257"/>
    </row>
    <row r="81" spans="2:4" ht="12.75" customHeight="1" x14ac:dyDescent="0.25">
      <c r="B81" s="186" t="s">
        <v>303</v>
      </c>
      <c r="D81" s="257"/>
    </row>
    <row r="82" spans="2:4" ht="12.75" customHeight="1" x14ac:dyDescent="0.25">
      <c r="B82" s="186" t="s">
        <v>303</v>
      </c>
      <c r="D82" s="257"/>
    </row>
    <row r="83" spans="2:4" ht="12.75" customHeight="1" x14ac:dyDescent="0.25">
      <c r="B83" s="186" t="s">
        <v>303</v>
      </c>
      <c r="D83" s="257"/>
    </row>
    <row r="84" spans="2:4" ht="12.75" customHeight="1" x14ac:dyDescent="0.25">
      <c r="B84" s="186" t="s">
        <v>303</v>
      </c>
      <c r="D84" s="257"/>
    </row>
    <row r="85" spans="2:4" ht="12.75" customHeight="1" x14ac:dyDescent="0.25">
      <c r="B85" s="186" t="s">
        <v>303</v>
      </c>
      <c r="D85" s="257"/>
    </row>
    <row r="86" spans="2:4" ht="12.75" customHeight="1" x14ac:dyDescent="0.25">
      <c r="B86" s="186" t="s">
        <v>303</v>
      </c>
      <c r="D86" s="257"/>
    </row>
    <row r="87" spans="2:4" ht="12.75" customHeight="1" x14ac:dyDescent="0.25">
      <c r="B87" s="186" t="s">
        <v>303</v>
      </c>
      <c r="D87" s="257"/>
    </row>
    <row r="88" spans="2:4" ht="12.75" customHeight="1" x14ac:dyDescent="0.25">
      <c r="B88" s="186" t="s">
        <v>303</v>
      </c>
      <c r="D88" s="257"/>
    </row>
    <row r="89" spans="2:4" ht="12.75" customHeight="1" x14ac:dyDescent="0.25">
      <c r="B89" s="186" t="s">
        <v>303</v>
      </c>
      <c r="D89" s="257"/>
    </row>
    <row r="90" spans="2:4" ht="12.75" customHeight="1" x14ac:dyDescent="0.25">
      <c r="B90" s="186" t="s">
        <v>303</v>
      </c>
      <c r="D90" s="257"/>
    </row>
    <row r="91" spans="2:4" ht="12.75" customHeight="1" x14ac:dyDescent="0.25">
      <c r="B91" s="186" t="s">
        <v>303</v>
      </c>
      <c r="D91" s="257"/>
    </row>
    <row r="92" spans="2:4" ht="12.75" customHeight="1" x14ac:dyDescent="0.25">
      <c r="B92" s="186" t="s">
        <v>303</v>
      </c>
      <c r="D92" s="257"/>
    </row>
    <row r="93" spans="2:4" ht="12.75" customHeight="1" x14ac:dyDescent="0.25">
      <c r="B93" s="186" t="s">
        <v>303</v>
      </c>
      <c r="D93" s="257"/>
    </row>
    <row r="94" spans="2:4" ht="12.75" customHeight="1" x14ac:dyDescent="0.25">
      <c r="B94" s="186" t="s">
        <v>303</v>
      </c>
      <c r="D94" s="257"/>
    </row>
    <row r="95" spans="2:4" ht="12.75" customHeight="1" x14ac:dyDescent="0.25">
      <c r="B95" s="186" t="s">
        <v>303</v>
      </c>
      <c r="D95" s="257"/>
    </row>
    <row r="96" spans="2:4" ht="12.75" customHeight="1" x14ac:dyDescent="0.25">
      <c r="B96" s="186" t="s">
        <v>303</v>
      </c>
      <c r="D96" s="257"/>
    </row>
    <row r="97" spans="1:6" ht="12.75" customHeight="1" x14ac:dyDescent="0.25">
      <c r="B97" s="186" t="s">
        <v>303</v>
      </c>
      <c r="D97" s="257"/>
    </row>
    <row r="98" spans="1:6" ht="12.75" customHeight="1" x14ac:dyDescent="0.25">
      <c r="B98" s="186" t="s">
        <v>303</v>
      </c>
    </row>
    <row r="99" spans="1:6" ht="12.75" customHeight="1" x14ac:dyDescent="0.25">
      <c r="B99" s="186" t="s">
        <v>303</v>
      </c>
    </row>
    <row r="100" spans="1:6" ht="12.75" customHeight="1" x14ac:dyDescent="0.25">
      <c r="B100" s="186" t="s">
        <v>303</v>
      </c>
    </row>
    <row r="101" spans="1:6" ht="12.75" customHeight="1" x14ac:dyDescent="0.25">
      <c r="B101" s="186" t="s">
        <v>303</v>
      </c>
    </row>
    <row r="102" spans="1:6" ht="12.75" customHeight="1" x14ac:dyDescent="0.25">
      <c r="B102" s="186" t="s">
        <v>303</v>
      </c>
    </row>
    <row r="103" spans="1:6" ht="12.75" customHeight="1" x14ac:dyDescent="0.25">
      <c r="B103" s="186" t="s">
        <v>303</v>
      </c>
    </row>
    <row r="104" spans="1:6" ht="12.75" customHeight="1" x14ac:dyDescent="0.25">
      <c r="B104" s="186" t="s">
        <v>303</v>
      </c>
    </row>
    <row r="105" spans="1:6" ht="12.75" customHeight="1" x14ac:dyDescent="0.25">
      <c r="B105" s="186" t="s">
        <v>303</v>
      </c>
    </row>
    <row r="106" spans="1:6" ht="12.75" customHeight="1" x14ac:dyDescent="0.25">
      <c r="B106" s="186" t="s">
        <v>303</v>
      </c>
    </row>
    <row r="107" spans="1:6" ht="12.75" customHeight="1" x14ac:dyDescent="0.25">
      <c r="B107" s="186" t="s">
        <v>303</v>
      </c>
    </row>
    <row r="108" spans="1:6" ht="12.75" customHeight="1" x14ac:dyDescent="0.25">
      <c r="B108" s="186" t="s">
        <v>303</v>
      </c>
    </row>
    <row r="109" spans="1:6" ht="12.75" customHeight="1" x14ac:dyDescent="0.25">
      <c r="B109" s="186" t="s">
        <v>303</v>
      </c>
    </row>
    <row r="110" spans="1:6" ht="12.75" customHeight="1" x14ac:dyDescent="0.25">
      <c r="B110" s="186" t="s">
        <v>303</v>
      </c>
    </row>
    <row r="111" spans="1:6" ht="12.75" customHeight="1" x14ac:dyDescent="0.25">
      <c r="B111" s="186" t="s">
        <v>303</v>
      </c>
    </row>
    <row r="112" spans="1:6" s="172" customFormat="1" ht="12.75" customHeight="1" x14ac:dyDescent="0.25">
      <c r="A112" s="183"/>
      <c r="B112" s="186" t="s">
        <v>303</v>
      </c>
      <c r="C112" s="182"/>
      <c r="D112" s="258"/>
      <c r="E112" s="150"/>
      <c r="F112" s="150"/>
    </row>
    <row r="113" spans="1:6" s="172" customFormat="1" ht="12.75" customHeight="1" x14ac:dyDescent="0.25">
      <c r="A113" s="183"/>
      <c r="B113" s="186" t="s">
        <v>303</v>
      </c>
      <c r="C113" s="182"/>
      <c r="D113" s="258"/>
      <c r="E113" s="150"/>
      <c r="F113" s="150"/>
    </row>
    <row r="114" spans="1:6" s="172" customFormat="1" ht="12.75" customHeight="1" x14ac:dyDescent="0.25">
      <c r="A114" s="183"/>
      <c r="B114" s="186" t="s">
        <v>303</v>
      </c>
      <c r="C114" s="182"/>
      <c r="D114" s="258"/>
      <c r="E114" s="150"/>
      <c r="F114" s="150"/>
    </row>
    <row r="115" spans="1:6" s="172" customFormat="1" ht="12.75" customHeight="1" x14ac:dyDescent="0.25">
      <c r="A115" s="183"/>
      <c r="B115" s="186" t="s">
        <v>303</v>
      </c>
      <c r="C115" s="182"/>
      <c r="D115" s="258"/>
      <c r="E115" s="150"/>
      <c r="F115" s="150"/>
    </row>
    <row r="116" spans="1:6" s="172" customFormat="1" ht="12.75" customHeight="1" x14ac:dyDescent="0.25">
      <c r="A116" s="183"/>
      <c r="B116" s="186" t="s">
        <v>303</v>
      </c>
      <c r="C116" s="182"/>
      <c r="D116" s="258"/>
      <c r="E116" s="150"/>
      <c r="F116" s="150"/>
    </row>
    <row r="117" spans="1:6" s="172" customFormat="1" ht="12.75" customHeight="1" x14ac:dyDescent="0.25">
      <c r="A117" s="183"/>
      <c r="B117" s="186" t="s">
        <v>303</v>
      </c>
      <c r="C117" s="182"/>
      <c r="D117" s="258"/>
      <c r="E117" s="150"/>
      <c r="F117" s="150"/>
    </row>
    <row r="118" spans="1:6" s="172" customFormat="1" ht="12.75" customHeight="1" x14ac:dyDescent="0.25">
      <c r="A118" s="183"/>
      <c r="B118" s="186" t="s">
        <v>303</v>
      </c>
      <c r="C118" s="182"/>
      <c r="D118" s="258"/>
      <c r="E118" s="150"/>
      <c r="F118" s="150"/>
    </row>
    <row r="119" spans="1:6" s="172" customFormat="1" ht="12.75" customHeight="1" x14ac:dyDescent="0.25">
      <c r="A119" s="183"/>
      <c r="B119" s="186" t="s">
        <v>303</v>
      </c>
      <c r="C119" s="182"/>
      <c r="D119" s="258"/>
      <c r="E119" s="150"/>
      <c r="F119" s="150"/>
    </row>
    <row r="120" spans="1:6" s="172" customFormat="1" ht="12.75" customHeight="1" x14ac:dyDescent="0.25">
      <c r="A120" s="183"/>
      <c r="B120" s="186" t="s">
        <v>303</v>
      </c>
      <c r="C120" s="182"/>
      <c r="D120" s="258"/>
      <c r="E120" s="150"/>
      <c r="F120" s="150"/>
    </row>
    <row r="121" spans="1:6" s="172" customFormat="1" ht="12.75" customHeight="1" x14ac:dyDescent="0.25">
      <c r="A121" s="183"/>
      <c r="B121" s="186" t="s">
        <v>303</v>
      </c>
      <c r="C121" s="182"/>
      <c r="D121" s="258"/>
      <c r="E121" s="150"/>
      <c r="F121" s="150"/>
    </row>
    <row r="122" spans="1:6" s="172" customFormat="1" ht="12.75" customHeight="1" x14ac:dyDescent="0.25">
      <c r="A122" s="183"/>
      <c r="B122" s="186" t="s">
        <v>303</v>
      </c>
      <c r="C122" s="182"/>
      <c r="D122" s="258"/>
      <c r="E122" s="150"/>
      <c r="F122" s="150"/>
    </row>
    <row r="123" spans="1:6" s="172" customFormat="1" ht="12.75" customHeight="1" x14ac:dyDescent="0.25">
      <c r="A123" s="183"/>
      <c r="B123" s="186" t="s">
        <v>303</v>
      </c>
      <c r="C123" s="182"/>
      <c r="D123" s="258"/>
      <c r="E123" s="150"/>
      <c r="F123" s="150"/>
    </row>
    <row r="124" spans="1:6" s="172" customFormat="1" ht="12.75" customHeight="1" x14ac:dyDescent="0.25">
      <c r="A124" s="183"/>
      <c r="B124" s="186" t="s">
        <v>303</v>
      </c>
      <c r="C124" s="182"/>
      <c r="D124" s="258"/>
      <c r="E124" s="150"/>
      <c r="F124" s="150"/>
    </row>
    <row r="125" spans="1:6" s="172" customFormat="1" ht="12.75" customHeight="1" x14ac:dyDescent="0.25">
      <c r="A125" s="183"/>
      <c r="B125" s="186" t="s">
        <v>303</v>
      </c>
      <c r="C125" s="182"/>
      <c r="D125" s="258"/>
      <c r="E125" s="150"/>
      <c r="F125" s="150"/>
    </row>
    <row r="126" spans="1:6" s="172" customFormat="1" ht="12.75" customHeight="1" x14ac:dyDescent="0.25">
      <c r="A126" s="183"/>
      <c r="B126" s="186" t="s">
        <v>303</v>
      </c>
      <c r="C126" s="182"/>
      <c r="D126" s="258"/>
      <c r="E126" s="150"/>
      <c r="F126" s="150"/>
    </row>
    <row r="127" spans="1:6" s="172" customFormat="1" ht="12.75" customHeight="1" x14ac:dyDescent="0.25">
      <c r="A127" s="183"/>
      <c r="B127" s="186" t="s">
        <v>303</v>
      </c>
      <c r="C127" s="182"/>
      <c r="D127" s="258"/>
      <c r="E127" s="150"/>
      <c r="F127" s="150"/>
    </row>
    <row r="128" spans="1:6" s="172" customFormat="1" ht="12.75" customHeight="1" x14ac:dyDescent="0.25">
      <c r="A128" s="183"/>
      <c r="B128" s="186" t="s">
        <v>303</v>
      </c>
      <c r="C128" s="182"/>
      <c r="D128" s="258"/>
      <c r="E128" s="150"/>
      <c r="F128" s="150"/>
    </row>
    <row r="129" spans="1:6" s="172" customFormat="1" ht="12.75" customHeight="1" x14ac:dyDescent="0.25">
      <c r="A129" s="183"/>
      <c r="B129" s="186" t="s">
        <v>303</v>
      </c>
      <c r="C129" s="182"/>
      <c r="D129" s="258"/>
      <c r="E129" s="150"/>
      <c r="F129" s="150"/>
    </row>
    <row r="130" spans="1:6" s="172" customFormat="1" ht="12.75" customHeight="1" x14ac:dyDescent="0.25">
      <c r="A130" s="183"/>
      <c r="B130" s="186" t="s">
        <v>303</v>
      </c>
      <c r="C130" s="182"/>
      <c r="D130" s="258"/>
      <c r="E130" s="150"/>
      <c r="F130" s="150"/>
    </row>
    <row r="131" spans="1:6" s="172" customFormat="1" ht="12.75" customHeight="1" x14ac:dyDescent="0.25">
      <c r="A131" s="183"/>
      <c r="B131" s="186" t="s">
        <v>303</v>
      </c>
      <c r="C131" s="182"/>
      <c r="D131" s="258"/>
      <c r="E131" s="150"/>
      <c r="F131" s="150"/>
    </row>
    <row r="132" spans="1:6" s="172" customFormat="1" ht="12.75" customHeight="1" x14ac:dyDescent="0.25">
      <c r="A132" s="183"/>
      <c r="B132" s="186" t="s">
        <v>303</v>
      </c>
      <c r="C132" s="182"/>
      <c r="D132" s="258"/>
      <c r="E132" s="150"/>
      <c r="F132" s="150"/>
    </row>
    <row r="133" spans="1:6" s="172" customFormat="1" ht="12.75" customHeight="1" x14ac:dyDescent="0.25">
      <c r="A133" s="183"/>
      <c r="B133" s="186" t="s">
        <v>303</v>
      </c>
      <c r="C133" s="182"/>
      <c r="D133" s="258"/>
      <c r="E133" s="150"/>
      <c r="F133" s="150"/>
    </row>
    <row r="134" spans="1:6" s="172" customFormat="1" ht="12.75" customHeight="1" x14ac:dyDescent="0.25">
      <c r="A134" s="183"/>
      <c r="B134" s="186" t="s">
        <v>303</v>
      </c>
      <c r="C134" s="182"/>
      <c r="D134" s="258"/>
      <c r="E134" s="150"/>
      <c r="F134" s="150"/>
    </row>
    <row r="135" spans="1:6" s="172" customFormat="1" ht="12.75" customHeight="1" x14ac:dyDescent="0.25">
      <c r="A135" s="183"/>
      <c r="B135" s="186" t="s">
        <v>303</v>
      </c>
      <c r="C135" s="182"/>
      <c r="D135" s="258"/>
      <c r="E135" s="150"/>
      <c r="F135" s="150"/>
    </row>
    <row r="136" spans="1:6" s="172" customFormat="1" ht="12.75" customHeight="1" x14ac:dyDescent="0.25">
      <c r="A136" s="183"/>
      <c r="B136" s="186" t="s">
        <v>303</v>
      </c>
      <c r="C136" s="182"/>
      <c r="D136" s="258"/>
      <c r="E136" s="150"/>
      <c r="F136" s="150"/>
    </row>
    <row r="137" spans="1:6" s="172" customFormat="1" ht="12.75" customHeight="1" x14ac:dyDescent="0.25">
      <c r="A137" s="183"/>
      <c r="B137" s="186" t="s">
        <v>303</v>
      </c>
      <c r="C137" s="182"/>
      <c r="D137" s="258"/>
      <c r="E137" s="150"/>
      <c r="F137" s="150"/>
    </row>
    <row r="138" spans="1:6" s="172" customFormat="1" ht="12.75" customHeight="1" x14ac:dyDescent="0.25">
      <c r="A138" s="183"/>
      <c r="B138" s="186" t="s">
        <v>303</v>
      </c>
      <c r="C138" s="182"/>
      <c r="D138" s="258"/>
      <c r="E138" s="150"/>
      <c r="F138" s="150"/>
    </row>
    <row r="139" spans="1:6" s="172" customFormat="1" ht="12.75" customHeight="1" x14ac:dyDescent="0.25">
      <c r="A139" s="183"/>
      <c r="B139" s="186" t="s">
        <v>303</v>
      </c>
      <c r="C139" s="182"/>
      <c r="D139" s="258"/>
      <c r="E139" s="150"/>
      <c r="F139" s="150"/>
    </row>
    <row r="140" spans="1:6" s="172" customFormat="1" ht="12.75" customHeight="1" x14ac:dyDescent="0.25">
      <c r="A140" s="183"/>
      <c r="B140" s="186" t="s">
        <v>303</v>
      </c>
      <c r="C140" s="182"/>
      <c r="D140" s="258"/>
      <c r="E140" s="150"/>
      <c r="F140" s="150"/>
    </row>
    <row r="141" spans="1:6" s="172" customFormat="1" ht="12.75" customHeight="1" x14ac:dyDescent="0.25">
      <c r="A141" s="183"/>
      <c r="B141" s="186" t="s">
        <v>303</v>
      </c>
      <c r="C141" s="182"/>
      <c r="D141" s="258"/>
      <c r="E141" s="150"/>
      <c r="F141" s="150"/>
    </row>
    <row r="142" spans="1:6" s="172" customFormat="1" ht="12.75" customHeight="1" x14ac:dyDescent="0.25">
      <c r="A142" s="183"/>
      <c r="B142" s="186" t="s">
        <v>303</v>
      </c>
      <c r="C142" s="182"/>
      <c r="D142" s="258"/>
      <c r="E142" s="150"/>
      <c r="F142" s="150"/>
    </row>
    <row r="143" spans="1:6" s="172" customFormat="1" ht="12.75" customHeight="1" x14ac:dyDescent="0.25">
      <c r="A143" s="183"/>
      <c r="B143" s="186" t="s">
        <v>303</v>
      </c>
      <c r="C143" s="182"/>
      <c r="D143" s="258"/>
      <c r="E143" s="150"/>
      <c r="F143" s="150"/>
    </row>
    <row r="144" spans="1:6" s="172" customFormat="1" ht="12.75" customHeight="1" x14ac:dyDescent="0.25">
      <c r="A144" s="183"/>
      <c r="B144" s="186" t="s">
        <v>303</v>
      </c>
      <c r="C144" s="182"/>
      <c r="D144" s="258"/>
      <c r="E144" s="150"/>
      <c r="F144" s="150"/>
    </row>
    <row r="145" spans="1:6" s="172" customFormat="1" ht="12.75" customHeight="1" x14ac:dyDescent="0.25">
      <c r="A145" s="183"/>
      <c r="B145" s="186" t="s">
        <v>303</v>
      </c>
      <c r="C145" s="182"/>
      <c r="D145" s="258"/>
      <c r="E145" s="150"/>
      <c r="F145" s="150"/>
    </row>
    <row r="146" spans="1:6" s="172" customFormat="1" ht="12.75" customHeight="1" x14ac:dyDescent="0.25">
      <c r="A146" s="183"/>
      <c r="B146" s="186" t="s">
        <v>303</v>
      </c>
      <c r="C146" s="182"/>
      <c r="D146" s="258"/>
      <c r="E146" s="150"/>
      <c r="F146" s="150"/>
    </row>
    <row r="147" spans="1:6" s="172" customFormat="1" ht="12.75" customHeight="1" x14ac:dyDescent="0.25">
      <c r="A147" s="183"/>
      <c r="B147" s="186" t="s">
        <v>303</v>
      </c>
      <c r="C147" s="182"/>
      <c r="D147" s="258"/>
      <c r="E147" s="150"/>
      <c r="F147" s="150"/>
    </row>
  </sheetData>
  <printOptions horizontalCentered="1"/>
  <pageMargins left="0.59055118110236227" right="0" top="0.59055118110236227" bottom="0.59055118110236227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G61"/>
  <sheetViews>
    <sheetView showGridLines="0" zoomScaleNormal="100" workbookViewId="0">
      <selection activeCell="C4" sqref="C4"/>
    </sheetView>
  </sheetViews>
  <sheetFormatPr baseColWidth="10" defaultColWidth="11.42578125" defaultRowHeight="15" x14ac:dyDescent="0.2"/>
  <cols>
    <col min="1" max="1" width="65.7109375" style="158" customWidth="1"/>
    <col min="2" max="2" width="10.7109375" style="159" customWidth="1"/>
    <col min="3" max="3" width="12" style="156" bestFit="1" customWidth="1"/>
    <col min="4" max="4" width="12.7109375" style="156" customWidth="1"/>
    <col min="5" max="16384" width="11.42578125" style="153"/>
  </cols>
  <sheetData>
    <row r="1" spans="1:7" ht="18" customHeight="1" x14ac:dyDescent="0.2">
      <c r="A1" s="164" t="s">
        <v>261</v>
      </c>
      <c r="B1" s="151"/>
      <c r="C1" s="152"/>
      <c r="D1" s="153"/>
      <c r="F1" s="173" t="s">
        <v>262</v>
      </c>
      <c r="G1" s="174">
        <v>1.08</v>
      </c>
    </row>
    <row r="2" spans="1:7" ht="18" customHeight="1" x14ac:dyDescent="0.2">
      <c r="A2" s="165"/>
      <c r="B2" s="170" t="s">
        <v>236</v>
      </c>
      <c r="C2" s="171" t="s">
        <v>235</v>
      </c>
      <c r="D2" s="153"/>
      <c r="F2" s="173" t="s">
        <v>263</v>
      </c>
      <c r="G2" s="174">
        <v>1.165</v>
      </c>
    </row>
    <row r="3" spans="1:7" ht="20.100000000000001" customHeight="1" x14ac:dyDescent="0.2">
      <c r="A3" s="138" t="s">
        <v>260</v>
      </c>
      <c r="B3" s="168"/>
      <c r="C3" s="169"/>
      <c r="D3" s="153"/>
      <c r="F3" s="175" t="s">
        <v>264</v>
      </c>
      <c r="G3" s="176">
        <v>59.82</v>
      </c>
    </row>
    <row r="4" spans="1:7" ht="20.100000000000001" customHeight="1" x14ac:dyDescent="0.2">
      <c r="A4" s="166" t="s">
        <v>259</v>
      </c>
      <c r="B4" s="127" t="s">
        <v>242</v>
      </c>
      <c r="C4" s="155">
        <v>478.56</v>
      </c>
      <c r="D4" s="153"/>
    </row>
    <row r="5" spans="1:7" ht="20.100000000000001" customHeight="1" x14ac:dyDescent="0.2">
      <c r="A5" s="167" t="s">
        <v>258</v>
      </c>
      <c r="B5" s="154"/>
      <c r="C5" s="155" t="s">
        <v>196</v>
      </c>
      <c r="D5" s="153"/>
    </row>
    <row r="6" spans="1:7" ht="20.100000000000001" customHeight="1" x14ac:dyDescent="0.2">
      <c r="A6" s="167" t="s">
        <v>257</v>
      </c>
      <c r="B6" s="154" t="s">
        <v>242</v>
      </c>
      <c r="C6" s="155">
        <v>179.46</v>
      </c>
      <c r="D6" s="153"/>
    </row>
    <row r="7" spans="1:7" ht="20.100000000000001" customHeight="1" x14ac:dyDescent="0.2">
      <c r="A7" s="167" t="s">
        <v>256</v>
      </c>
      <c r="B7" s="154" t="s">
        <v>242</v>
      </c>
      <c r="C7" s="155">
        <v>478.56</v>
      </c>
    </row>
    <row r="8" spans="1:7" ht="31.5" x14ac:dyDescent="0.2">
      <c r="A8" s="167" t="s">
        <v>255</v>
      </c>
      <c r="B8" s="154" t="s">
        <v>242</v>
      </c>
      <c r="C8" s="155">
        <v>478.56</v>
      </c>
    </row>
    <row r="9" spans="1:7" ht="20.100000000000001" customHeight="1" x14ac:dyDescent="0.2">
      <c r="A9" s="167" t="s">
        <v>254</v>
      </c>
      <c r="B9" s="154" t="s">
        <v>242</v>
      </c>
      <c r="C9" s="155">
        <v>179.46</v>
      </c>
    </row>
    <row r="10" spans="1:7" ht="20.100000000000001" customHeight="1" x14ac:dyDescent="0.2">
      <c r="A10" s="207" t="s">
        <v>253</v>
      </c>
      <c r="B10" s="127" t="s">
        <v>251</v>
      </c>
      <c r="C10" s="155">
        <v>119.64</v>
      </c>
    </row>
    <row r="11" spans="1:7" ht="20.100000000000001" customHeight="1" x14ac:dyDescent="0.2">
      <c r="A11" s="207" t="s">
        <v>252</v>
      </c>
      <c r="B11" s="157" t="s">
        <v>251</v>
      </c>
      <c r="C11" s="155">
        <v>239.28</v>
      </c>
    </row>
    <row r="12" spans="1:7" ht="31.5" x14ac:dyDescent="0.2">
      <c r="A12" s="167" t="s">
        <v>250</v>
      </c>
      <c r="B12" s="154"/>
      <c r="C12" s="155" t="s">
        <v>196</v>
      </c>
    </row>
    <row r="13" spans="1:7" ht="31.5" x14ac:dyDescent="0.2">
      <c r="A13" s="167" t="s">
        <v>249</v>
      </c>
      <c r="B13" s="154"/>
      <c r="C13" s="155" t="s">
        <v>196</v>
      </c>
    </row>
    <row r="14" spans="1:7" ht="20.100000000000001" customHeight="1" x14ac:dyDescent="0.2">
      <c r="A14" s="167" t="s">
        <v>248</v>
      </c>
      <c r="B14" s="154"/>
      <c r="C14" s="155" t="s">
        <v>196</v>
      </c>
    </row>
    <row r="15" spans="1:7" ht="20.100000000000001" customHeight="1" x14ac:dyDescent="0.2">
      <c r="A15" s="167" t="s">
        <v>247</v>
      </c>
      <c r="B15" s="154" t="s">
        <v>242</v>
      </c>
      <c r="C15" s="155">
        <v>75.56</v>
      </c>
    </row>
    <row r="16" spans="1:7" ht="20.100000000000001" customHeight="1" x14ac:dyDescent="0.2">
      <c r="A16" s="167" t="s">
        <v>246</v>
      </c>
      <c r="B16" s="154" t="s">
        <v>242</v>
      </c>
      <c r="C16" s="155">
        <v>75.56</v>
      </c>
    </row>
    <row r="17" spans="1:4" ht="20.100000000000001" customHeight="1" x14ac:dyDescent="0.2">
      <c r="A17" s="167" t="s">
        <v>245</v>
      </c>
      <c r="B17" s="154" t="s">
        <v>242</v>
      </c>
      <c r="C17" s="155">
        <v>1602.24</v>
      </c>
    </row>
    <row r="18" spans="1:4" ht="31.5" x14ac:dyDescent="0.2">
      <c r="A18" s="167" t="s">
        <v>244</v>
      </c>
      <c r="B18" s="154" t="s">
        <v>242</v>
      </c>
      <c r="C18" s="155">
        <v>717.84</v>
      </c>
    </row>
    <row r="19" spans="1:4" ht="20.100000000000001" customHeight="1" x14ac:dyDescent="0.2">
      <c r="A19" s="167" t="s">
        <v>243</v>
      </c>
      <c r="B19" s="154" t="s">
        <v>242</v>
      </c>
      <c r="C19" s="155">
        <v>453.36</v>
      </c>
    </row>
    <row r="20" spans="1:4" ht="20.100000000000001" customHeight="1" x14ac:dyDescent="0.2">
      <c r="A20" s="167" t="s">
        <v>241</v>
      </c>
      <c r="B20" s="154"/>
      <c r="C20" s="155" t="s">
        <v>196</v>
      </c>
    </row>
    <row r="21" spans="1:4" x14ac:dyDescent="0.2">
      <c r="A21" s="156"/>
      <c r="B21" s="156"/>
    </row>
    <row r="30" spans="1:4" x14ac:dyDescent="0.2">
      <c r="C30" s="160"/>
    </row>
    <row r="31" spans="1:4" x14ac:dyDescent="0.2">
      <c r="C31" s="160"/>
    </row>
    <row r="32" spans="1:4" x14ac:dyDescent="0.2">
      <c r="C32" s="160"/>
      <c r="D32" s="160"/>
    </row>
    <row r="33" spans="3:4" ht="15.75" x14ac:dyDescent="0.25">
      <c r="C33" s="161"/>
      <c r="D33" s="161"/>
    </row>
    <row r="36" spans="3:4" x14ac:dyDescent="0.2">
      <c r="C36" s="162"/>
      <c r="D36" s="162"/>
    </row>
    <row r="37" spans="3:4" x14ac:dyDescent="0.2">
      <c r="C37" s="160"/>
      <c r="D37" s="160"/>
    </row>
    <row r="38" spans="3:4" x14ac:dyDescent="0.2">
      <c r="C38" s="160"/>
      <c r="D38" s="160"/>
    </row>
    <row r="39" spans="3:4" x14ac:dyDescent="0.2">
      <c r="C39" s="160"/>
      <c r="D39" s="160"/>
    </row>
    <row r="40" spans="3:4" x14ac:dyDescent="0.2">
      <c r="C40" s="160"/>
      <c r="D40" s="160"/>
    </row>
    <row r="41" spans="3:4" x14ac:dyDescent="0.2">
      <c r="C41" s="160"/>
      <c r="D41" s="160"/>
    </row>
    <row r="42" spans="3:4" x14ac:dyDescent="0.2">
      <c r="C42" s="160"/>
      <c r="D42" s="160"/>
    </row>
    <row r="43" spans="3:4" x14ac:dyDescent="0.2">
      <c r="C43" s="160"/>
      <c r="D43" s="160"/>
    </row>
    <row r="44" spans="3:4" x14ac:dyDescent="0.2">
      <c r="C44" s="160"/>
      <c r="D44" s="160"/>
    </row>
    <row r="45" spans="3:4" x14ac:dyDescent="0.2">
      <c r="C45" s="163"/>
      <c r="D45" s="163"/>
    </row>
    <row r="46" spans="3:4" x14ac:dyDescent="0.2">
      <c r="C46" s="160"/>
      <c r="D46" s="160"/>
    </row>
    <row r="47" spans="3:4" x14ac:dyDescent="0.2">
      <c r="C47" s="160"/>
      <c r="D47" s="160"/>
    </row>
    <row r="48" spans="3:4" x14ac:dyDescent="0.2">
      <c r="C48" s="160"/>
      <c r="D48" s="160"/>
    </row>
    <row r="49" spans="3:4" x14ac:dyDescent="0.2">
      <c r="C49" s="160"/>
      <c r="D49" s="160"/>
    </row>
    <row r="50" spans="3:4" x14ac:dyDescent="0.2">
      <c r="C50" s="160"/>
      <c r="D50" s="160"/>
    </row>
    <row r="51" spans="3:4" x14ac:dyDescent="0.2">
      <c r="C51" s="160"/>
      <c r="D51" s="160"/>
    </row>
    <row r="52" spans="3:4" x14ac:dyDescent="0.2">
      <c r="C52" s="160"/>
      <c r="D52" s="160"/>
    </row>
    <row r="53" spans="3:4" x14ac:dyDescent="0.2">
      <c r="C53" s="160"/>
      <c r="D53" s="160"/>
    </row>
    <row r="54" spans="3:4" x14ac:dyDescent="0.2">
      <c r="C54" s="160"/>
      <c r="D54" s="160"/>
    </row>
    <row r="55" spans="3:4" x14ac:dyDescent="0.2">
      <c r="C55" s="160"/>
      <c r="D55" s="160"/>
    </row>
    <row r="56" spans="3:4" x14ac:dyDescent="0.2">
      <c r="C56" s="160"/>
      <c r="D56" s="160"/>
    </row>
    <row r="57" spans="3:4" x14ac:dyDescent="0.2">
      <c r="C57" s="160"/>
      <c r="D57" s="160"/>
    </row>
    <row r="58" spans="3:4" x14ac:dyDescent="0.2">
      <c r="C58" s="160"/>
      <c r="D58" s="160"/>
    </row>
    <row r="59" spans="3:4" x14ac:dyDescent="0.2">
      <c r="C59" s="160"/>
      <c r="D59" s="160"/>
    </row>
    <row r="60" spans="3:4" x14ac:dyDescent="0.2">
      <c r="C60" s="160"/>
      <c r="D60" s="160"/>
    </row>
    <row r="61" spans="3:4" x14ac:dyDescent="0.2">
      <c r="C61" s="160"/>
      <c r="D61" s="160"/>
    </row>
  </sheetData>
  <printOptions horizontalCentered="1"/>
  <pageMargins left="0.59055118110236227" right="0" top="0.59055118110236227" bottom="0.59055118110236227" header="0.51181102362204722" footer="0.51181102362204722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8"/>
  <sheetViews>
    <sheetView view="pageBreakPreview" zoomScale="60" zoomScaleNormal="100" workbookViewId="0">
      <selection sqref="A1:XFD1048576"/>
    </sheetView>
  </sheetViews>
  <sheetFormatPr baseColWidth="10" defaultRowHeight="15" x14ac:dyDescent="0.25"/>
  <cols>
    <col min="1" max="1" width="16.5703125" customWidth="1"/>
    <col min="2" max="2" width="17.140625" customWidth="1"/>
    <col min="3" max="3" width="20" customWidth="1"/>
    <col min="4" max="4" width="17.85546875" customWidth="1"/>
    <col min="5" max="5" width="15.7109375" customWidth="1"/>
  </cols>
  <sheetData>
    <row r="1" spans="1:5" x14ac:dyDescent="0.25">
      <c r="A1" s="3"/>
      <c r="B1" s="14"/>
      <c r="C1" s="14"/>
      <c r="D1" s="14"/>
      <c r="E1" s="4"/>
    </row>
    <row r="2" spans="1:5" x14ac:dyDescent="0.25">
      <c r="A2" s="5"/>
      <c r="B2" s="15"/>
      <c r="C2" s="15"/>
      <c r="D2" s="15"/>
      <c r="E2" s="6"/>
    </row>
    <row r="3" spans="1:5" ht="46.5" x14ac:dyDescent="0.25">
      <c r="A3" s="293" t="s">
        <v>45</v>
      </c>
      <c r="B3" s="294"/>
      <c r="C3" s="294"/>
      <c r="D3" s="294"/>
      <c r="E3" s="295"/>
    </row>
    <row r="4" spans="1:5" x14ac:dyDescent="0.25">
      <c r="A4" s="5"/>
      <c r="B4" s="15"/>
      <c r="C4" s="15"/>
      <c r="D4" s="15"/>
      <c r="E4" s="6"/>
    </row>
    <row r="5" spans="1:5" x14ac:dyDescent="0.25">
      <c r="A5" s="5"/>
      <c r="B5" s="15"/>
      <c r="C5" s="15"/>
      <c r="D5" s="15"/>
      <c r="E5" s="6"/>
    </row>
    <row r="6" spans="1:5" x14ac:dyDescent="0.25">
      <c r="A6" s="5"/>
      <c r="B6" s="15"/>
      <c r="C6" s="15"/>
      <c r="D6" s="15"/>
      <c r="E6" s="6"/>
    </row>
    <row r="7" spans="1:5" x14ac:dyDescent="0.25">
      <c r="A7" s="5"/>
      <c r="B7" s="16" t="s">
        <v>5</v>
      </c>
      <c r="C7" s="16" t="s">
        <v>6</v>
      </c>
      <c r="D7" s="16" t="s">
        <v>7</v>
      </c>
      <c r="E7" s="6"/>
    </row>
    <row r="8" spans="1:5" x14ac:dyDescent="0.25">
      <c r="A8" s="5"/>
      <c r="B8" s="16" t="s">
        <v>8</v>
      </c>
      <c r="C8" s="16" t="s">
        <v>9</v>
      </c>
      <c r="D8" s="16">
        <v>5300</v>
      </c>
      <c r="E8" s="6"/>
    </row>
    <row r="9" spans="1:5" x14ac:dyDescent="0.25">
      <c r="A9" s="5"/>
      <c r="B9" s="16" t="s">
        <v>8</v>
      </c>
      <c r="C9" s="16" t="s">
        <v>10</v>
      </c>
      <c r="D9" s="16">
        <v>5300</v>
      </c>
      <c r="E9" s="6"/>
    </row>
    <row r="10" spans="1:5" x14ac:dyDescent="0.25">
      <c r="A10" s="5"/>
      <c r="B10" s="16" t="s">
        <v>8</v>
      </c>
      <c r="C10" s="16" t="s">
        <v>11</v>
      </c>
      <c r="D10" s="16">
        <v>5300</v>
      </c>
      <c r="E10" s="6"/>
    </row>
    <row r="11" spans="1:5" x14ac:dyDescent="0.25">
      <c r="A11" s="5"/>
      <c r="B11" s="16" t="s">
        <v>8</v>
      </c>
      <c r="C11" s="16" t="s">
        <v>12</v>
      </c>
      <c r="D11" s="16">
        <v>5300</v>
      </c>
      <c r="E11" s="6"/>
    </row>
    <row r="12" spans="1:5" x14ac:dyDescent="0.25">
      <c r="A12" s="5"/>
      <c r="B12" s="16" t="s">
        <v>8</v>
      </c>
      <c r="C12" s="16" t="s">
        <v>13</v>
      </c>
      <c r="D12" s="16">
        <v>5300</v>
      </c>
      <c r="E12" s="6"/>
    </row>
    <row r="13" spans="1:5" x14ac:dyDescent="0.25">
      <c r="A13" s="5"/>
      <c r="B13" s="16" t="s">
        <v>8</v>
      </c>
      <c r="C13" s="16" t="s">
        <v>14</v>
      </c>
      <c r="D13" s="16">
        <v>5300</v>
      </c>
      <c r="E13" s="6"/>
    </row>
    <row r="14" spans="1:5" x14ac:dyDescent="0.25">
      <c r="A14" s="5"/>
      <c r="B14" s="16" t="s">
        <v>8</v>
      </c>
      <c r="C14" s="16" t="s">
        <v>15</v>
      </c>
      <c r="D14" s="16">
        <v>5300</v>
      </c>
      <c r="E14" s="6"/>
    </row>
    <row r="15" spans="1:5" x14ac:dyDescent="0.25">
      <c r="A15" s="5"/>
      <c r="B15" s="16" t="s">
        <v>8</v>
      </c>
      <c r="C15" s="16" t="s">
        <v>16</v>
      </c>
      <c r="D15" s="16">
        <v>5300</v>
      </c>
      <c r="E15" s="6"/>
    </row>
    <row r="16" spans="1:5" x14ac:dyDescent="0.25">
      <c r="A16" s="5"/>
      <c r="B16" s="16" t="s">
        <v>8</v>
      </c>
      <c r="C16" s="16" t="s">
        <v>17</v>
      </c>
      <c r="D16" s="16">
        <v>5300</v>
      </c>
      <c r="E16" s="6"/>
    </row>
    <row r="17" spans="1:5" x14ac:dyDescent="0.25">
      <c r="A17" s="5"/>
      <c r="B17" s="16" t="s">
        <v>8</v>
      </c>
      <c r="C17" s="16" t="s">
        <v>18</v>
      </c>
      <c r="D17" s="16">
        <v>5300</v>
      </c>
      <c r="E17" s="6"/>
    </row>
    <row r="18" spans="1:5" x14ac:dyDescent="0.25">
      <c r="A18" s="5"/>
      <c r="B18" s="16" t="s">
        <v>19</v>
      </c>
      <c r="C18" s="16" t="s">
        <v>20</v>
      </c>
      <c r="D18" s="16">
        <v>5340</v>
      </c>
      <c r="E18" s="6"/>
    </row>
    <row r="19" spans="1:5" x14ac:dyDescent="0.25">
      <c r="A19" s="5"/>
      <c r="B19" s="16" t="s">
        <v>19</v>
      </c>
      <c r="C19" s="16" t="s">
        <v>21</v>
      </c>
      <c r="D19" s="16">
        <v>5340</v>
      </c>
      <c r="E19" s="6"/>
    </row>
    <row r="20" spans="1:5" x14ac:dyDescent="0.25">
      <c r="A20" s="5"/>
      <c r="B20" s="16" t="s">
        <v>19</v>
      </c>
      <c r="C20" s="16" t="s">
        <v>22</v>
      </c>
      <c r="D20" s="16">
        <v>5340</v>
      </c>
      <c r="E20" s="6"/>
    </row>
    <row r="21" spans="1:5" x14ac:dyDescent="0.25">
      <c r="A21" s="5"/>
      <c r="B21" s="16" t="s">
        <v>19</v>
      </c>
      <c r="C21" s="16" t="s">
        <v>23</v>
      </c>
      <c r="D21" s="16">
        <v>5340</v>
      </c>
      <c r="E21" s="6"/>
    </row>
    <row r="22" spans="1:5" x14ac:dyDescent="0.25">
      <c r="A22" s="5"/>
      <c r="B22" s="16" t="s">
        <v>19</v>
      </c>
      <c r="C22" s="16" t="s">
        <v>24</v>
      </c>
      <c r="D22" s="16">
        <v>5340</v>
      </c>
      <c r="E22" s="6"/>
    </row>
    <row r="23" spans="1:5" x14ac:dyDescent="0.25">
      <c r="A23" s="5"/>
      <c r="B23" s="16" t="s">
        <v>25</v>
      </c>
      <c r="C23" s="16" t="s">
        <v>26</v>
      </c>
      <c r="D23" s="16">
        <v>5350</v>
      </c>
      <c r="E23" s="6"/>
    </row>
    <row r="24" spans="1:5" x14ac:dyDescent="0.25">
      <c r="A24" s="5"/>
      <c r="B24" s="16" t="s">
        <v>25</v>
      </c>
      <c r="C24" s="16" t="s">
        <v>27</v>
      </c>
      <c r="D24" s="16">
        <v>5353</v>
      </c>
      <c r="E24" s="6"/>
    </row>
    <row r="25" spans="1:5" x14ac:dyDescent="0.25">
      <c r="A25" s="5"/>
      <c r="B25" s="16" t="s">
        <v>25</v>
      </c>
      <c r="C25" s="16" t="s">
        <v>28</v>
      </c>
      <c r="D25" s="16">
        <v>5351</v>
      </c>
      <c r="E25" s="6"/>
    </row>
    <row r="26" spans="1:5" x14ac:dyDescent="0.25">
      <c r="A26" s="5"/>
      <c r="B26" s="16" t="s">
        <v>25</v>
      </c>
      <c r="C26" s="16" t="s">
        <v>29</v>
      </c>
      <c r="D26" s="16">
        <v>5354</v>
      </c>
      <c r="E26" s="6"/>
    </row>
    <row r="27" spans="1:5" x14ac:dyDescent="0.25">
      <c r="A27" s="5"/>
      <c r="B27" s="16" t="s">
        <v>25</v>
      </c>
      <c r="C27" s="16" t="s">
        <v>30</v>
      </c>
      <c r="D27" s="16">
        <v>5350</v>
      </c>
      <c r="E27" s="6"/>
    </row>
    <row r="28" spans="1:5" x14ac:dyDescent="0.25">
      <c r="A28" s="5"/>
      <c r="B28" s="16" t="s">
        <v>25</v>
      </c>
      <c r="C28" s="16" t="s">
        <v>31</v>
      </c>
      <c r="D28" s="16">
        <v>5353</v>
      </c>
      <c r="E28" s="6"/>
    </row>
    <row r="29" spans="1:5" x14ac:dyDescent="0.25">
      <c r="A29" s="5"/>
      <c r="B29" s="16" t="s">
        <v>32</v>
      </c>
      <c r="C29" s="16" t="s">
        <v>33</v>
      </c>
      <c r="D29" s="16">
        <v>7611</v>
      </c>
      <c r="E29" s="6"/>
    </row>
    <row r="30" spans="1:5" x14ac:dyDescent="0.25">
      <c r="A30" s="5"/>
      <c r="B30" s="16" t="s">
        <v>32</v>
      </c>
      <c r="C30" s="16" t="s">
        <v>34</v>
      </c>
      <c r="D30" s="16">
        <v>7610</v>
      </c>
      <c r="E30" s="6"/>
    </row>
    <row r="31" spans="1:5" x14ac:dyDescent="0.25">
      <c r="A31" s="5"/>
      <c r="B31" s="16" t="s">
        <v>32</v>
      </c>
      <c r="C31" s="16" t="s">
        <v>35</v>
      </c>
      <c r="D31" s="16">
        <v>7618</v>
      </c>
      <c r="E31" s="6"/>
    </row>
    <row r="32" spans="1:5" x14ac:dyDescent="0.25">
      <c r="A32" s="5"/>
      <c r="B32" s="16" t="s">
        <v>36</v>
      </c>
      <c r="C32" s="16" t="s">
        <v>37</v>
      </c>
      <c r="D32" s="16">
        <v>5670</v>
      </c>
      <c r="E32" s="6"/>
    </row>
    <row r="33" spans="1:5" x14ac:dyDescent="0.25">
      <c r="A33" s="5"/>
      <c r="B33" s="16" t="s">
        <v>36</v>
      </c>
      <c r="C33" s="16" t="s">
        <v>38</v>
      </c>
      <c r="D33" s="16">
        <v>5670</v>
      </c>
      <c r="E33" s="6"/>
    </row>
    <row r="34" spans="1:5" x14ac:dyDescent="0.25">
      <c r="A34" s="5"/>
      <c r="B34" s="16" t="s">
        <v>36</v>
      </c>
      <c r="C34" s="16" t="s">
        <v>39</v>
      </c>
      <c r="D34" s="16">
        <v>5670</v>
      </c>
      <c r="E34" s="6"/>
    </row>
    <row r="35" spans="1:5" x14ac:dyDescent="0.25">
      <c r="A35" s="5"/>
      <c r="B35" s="16" t="s">
        <v>36</v>
      </c>
      <c r="C35" s="16" t="s">
        <v>40</v>
      </c>
      <c r="D35" s="16">
        <v>5670</v>
      </c>
      <c r="E35" s="6"/>
    </row>
    <row r="36" spans="1:5" x14ac:dyDescent="0.25">
      <c r="A36" s="5"/>
      <c r="B36" s="16" t="s">
        <v>36</v>
      </c>
      <c r="C36" s="16" t="s">
        <v>41</v>
      </c>
      <c r="D36" s="16">
        <v>5670</v>
      </c>
      <c r="E36" s="6"/>
    </row>
    <row r="37" spans="1:5" x14ac:dyDescent="0.25">
      <c r="A37" s="5"/>
      <c r="B37" s="16" t="s">
        <v>36</v>
      </c>
      <c r="C37" s="16" t="s">
        <v>42</v>
      </c>
      <c r="D37" s="16">
        <v>5670</v>
      </c>
      <c r="E37" s="6"/>
    </row>
    <row r="38" spans="1:5" x14ac:dyDescent="0.25">
      <c r="A38" s="5"/>
      <c r="B38" s="16" t="s">
        <v>36</v>
      </c>
      <c r="C38" s="16" t="s">
        <v>43</v>
      </c>
      <c r="D38" s="16">
        <v>5670</v>
      </c>
      <c r="E38" s="6"/>
    </row>
    <row r="39" spans="1:5" x14ac:dyDescent="0.25">
      <c r="A39" s="5"/>
      <c r="B39" s="16" t="s">
        <v>36</v>
      </c>
      <c r="C39" s="16" t="s">
        <v>44</v>
      </c>
      <c r="D39" s="16">
        <v>5670</v>
      </c>
      <c r="E39" s="6"/>
    </row>
    <row r="40" spans="1:5" x14ac:dyDescent="0.25">
      <c r="A40" s="5"/>
      <c r="B40" s="15"/>
      <c r="C40" s="15"/>
      <c r="D40" s="15"/>
      <c r="E40" s="6"/>
    </row>
    <row r="41" spans="1:5" x14ac:dyDescent="0.25">
      <c r="A41" s="5"/>
      <c r="B41" s="15"/>
      <c r="C41" s="15"/>
      <c r="D41" s="15"/>
      <c r="E41" s="6"/>
    </row>
    <row r="42" spans="1:5" x14ac:dyDescent="0.25">
      <c r="A42" s="5"/>
      <c r="B42" s="15"/>
      <c r="C42" s="15"/>
      <c r="D42" s="15"/>
      <c r="E42" s="6"/>
    </row>
    <row r="43" spans="1:5" x14ac:dyDescent="0.25">
      <c r="A43" s="5"/>
      <c r="B43" s="15"/>
      <c r="C43" s="15"/>
      <c r="D43" s="15"/>
      <c r="E43" s="6"/>
    </row>
    <row r="44" spans="1:5" x14ac:dyDescent="0.25">
      <c r="A44" s="5"/>
      <c r="B44" s="15"/>
      <c r="C44" s="15"/>
      <c r="D44" s="15"/>
      <c r="E44" s="6"/>
    </row>
    <row r="45" spans="1:5" x14ac:dyDescent="0.25">
      <c r="A45" s="5"/>
      <c r="B45" s="15"/>
      <c r="C45" s="15"/>
      <c r="D45" s="15"/>
      <c r="E45" s="6"/>
    </row>
    <row r="46" spans="1:5" x14ac:dyDescent="0.25">
      <c r="A46" s="5"/>
      <c r="B46" s="15"/>
      <c r="C46" s="15"/>
      <c r="D46" s="15"/>
      <c r="E46" s="6"/>
    </row>
    <row r="47" spans="1:5" x14ac:dyDescent="0.25">
      <c r="A47" s="5"/>
      <c r="B47" s="15"/>
      <c r="C47" s="15"/>
      <c r="D47" s="15"/>
      <c r="E47" s="6"/>
    </row>
    <row r="48" spans="1:5" ht="15.75" thickBot="1" x14ac:dyDescent="0.3">
      <c r="A48" s="17"/>
      <c r="B48" s="18"/>
      <c r="C48" s="18"/>
      <c r="D48" s="18"/>
      <c r="E48" s="12"/>
    </row>
  </sheetData>
  <mergeCells count="1">
    <mergeCell ref="A3:E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2:K41"/>
  <sheetViews>
    <sheetView workbookViewId="0">
      <selection activeCell="E32" sqref="E32"/>
    </sheetView>
  </sheetViews>
  <sheetFormatPr baseColWidth="10" defaultRowHeight="15" x14ac:dyDescent="0.25"/>
  <cols>
    <col min="1" max="1" width="23.7109375" customWidth="1"/>
    <col min="2" max="3" width="12.85546875" bestFit="1" customWidth="1"/>
    <col min="4" max="5" width="11.7109375" bestFit="1" customWidth="1"/>
    <col min="7" max="7" width="29.140625" bestFit="1" customWidth="1"/>
    <col min="257" max="257" width="23.7109375" customWidth="1"/>
    <col min="258" max="259" width="12.85546875" bestFit="1" customWidth="1"/>
    <col min="260" max="261" width="11.7109375" bestFit="1" customWidth="1"/>
    <col min="263" max="263" width="29.140625" bestFit="1" customWidth="1"/>
    <col min="513" max="513" width="23.7109375" customWidth="1"/>
    <col min="514" max="515" width="12.85546875" bestFit="1" customWidth="1"/>
    <col min="516" max="517" width="11.7109375" bestFit="1" customWidth="1"/>
    <col min="519" max="519" width="29.140625" bestFit="1" customWidth="1"/>
    <col min="769" max="769" width="23.7109375" customWidth="1"/>
    <col min="770" max="771" width="12.85546875" bestFit="1" customWidth="1"/>
    <col min="772" max="773" width="11.7109375" bestFit="1" customWidth="1"/>
    <col min="775" max="775" width="29.140625" bestFit="1" customWidth="1"/>
    <col min="1025" max="1025" width="23.7109375" customWidth="1"/>
    <col min="1026" max="1027" width="12.85546875" bestFit="1" customWidth="1"/>
    <col min="1028" max="1029" width="11.7109375" bestFit="1" customWidth="1"/>
    <col min="1031" max="1031" width="29.140625" bestFit="1" customWidth="1"/>
    <col min="1281" max="1281" width="23.7109375" customWidth="1"/>
    <col min="1282" max="1283" width="12.85546875" bestFit="1" customWidth="1"/>
    <col min="1284" max="1285" width="11.7109375" bestFit="1" customWidth="1"/>
    <col min="1287" max="1287" width="29.140625" bestFit="1" customWidth="1"/>
    <col min="1537" max="1537" width="23.7109375" customWidth="1"/>
    <col min="1538" max="1539" width="12.85546875" bestFit="1" customWidth="1"/>
    <col min="1540" max="1541" width="11.7109375" bestFit="1" customWidth="1"/>
    <col min="1543" max="1543" width="29.140625" bestFit="1" customWidth="1"/>
    <col min="1793" max="1793" width="23.7109375" customWidth="1"/>
    <col min="1794" max="1795" width="12.85546875" bestFit="1" customWidth="1"/>
    <col min="1796" max="1797" width="11.7109375" bestFit="1" customWidth="1"/>
    <col min="1799" max="1799" width="29.140625" bestFit="1" customWidth="1"/>
    <col min="2049" max="2049" width="23.7109375" customWidth="1"/>
    <col min="2050" max="2051" width="12.85546875" bestFit="1" customWidth="1"/>
    <col min="2052" max="2053" width="11.7109375" bestFit="1" customWidth="1"/>
    <col min="2055" max="2055" width="29.140625" bestFit="1" customWidth="1"/>
    <col min="2305" max="2305" width="23.7109375" customWidth="1"/>
    <col min="2306" max="2307" width="12.85546875" bestFit="1" customWidth="1"/>
    <col min="2308" max="2309" width="11.7109375" bestFit="1" customWidth="1"/>
    <col min="2311" max="2311" width="29.140625" bestFit="1" customWidth="1"/>
    <col min="2561" max="2561" width="23.7109375" customWidth="1"/>
    <col min="2562" max="2563" width="12.85546875" bestFit="1" customWidth="1"/>
    <col min="2564" max="2565" width="11.7109375" bestFit="1" customWidth="1"/>
    <col min="2567" max="2567" width="29.140625" bestFit="1" customWidth="1"/>
    <col min="2817" max="2817" width="23.7109375" customWidth="1"/>
    <col min="2818" max="2819" width="12.85546875" bestFit="1" customWidth="1"/>
    <col min="2820" max="2821" width="11.7109375" bestFit="1" customWidth="1"/>
    <col min="2823" max="2823" width="29.140625" bestFit="1" customWidth="1"/>
    <col min="3073" max="3073" width="23.7109375" customWidth="1"/>
    <col min="3074" max="3075" width="12.85546875" bestFit="1" customWidth="1"/>
    <col min="3076" max="3077" width="11.7109375" bestFit="1" customWidth="1"/>
    <col min="3079" max="3079" width="29.140625" bestFit="1" customWidth="1"/>
    <col min="3329" max="3329" width="23.7109375" customWidth="1"/>
    <col min="3330" max="3331" width="12.85546875" bestFit="1" customWidth="1"/>
    <col min="3332" max="3333" width="11.7109375" bestFit="1" customWidth="1"/>
    <col min="3335" max="3335" width="29.140625" bestFit="1" customWidth="1"/>
    <col min="3585" max="3585" width="23.7109375" customWidth="1"/>
    <col min="3586" max="3587" width="12.85546875" bestFit="1" customWidth="1"/>
    <col min="3588" max="3589" width="11.7109375" bestFit="1" customWidth="1"/>
    <col min="3591" max="3591" width="29.140625" bestFit="1" customWidth="1"/>
    <col min="3841" max="3841" width="23.7109375" customWidth="1"/>
    <col min="3842" max="3843" width="12.85546875" bestFit="1" customWidth="1"/>
    <col min="3844" max="3845" width="11.7109375" bestFit="1" customWidth="1"/>
    <col min="3847" max="3847" width="29.140625" bestFit="1" customWidth="1"/>
    <col min="4097" max="4097" width="23.7109375" customWidth="1"/>
    <col min="4098" max="4099" width="12.85546875" bestFit="1" customWidth="1"/>
    <col min="4100" max="4101" width="11.7109375" bestFit="1" customWidth="1"/>
    <col min="4103" max="4103" width="29.140625" bestFit="1" customWidth="1"/>
    <col min="4353" max="4353" width="23.7109375" customWidth="1"/>
    <col min="4354" max="4355" width="12.85546875" bestFit="1" customWidth="1"/>
    <col min="4356" max="4357" width="11.7109375" bestFit="1" customWidth="1"/>
    <col min="4359" max="4359" width="29.140625" bestFit="1" customWidth="1"/>
    <col min="4609" max="4609" width="23.7109375" customWidth="1"/>
    <col min="4610" max="4611" width="12.85546875" bestFit="1" customWidth="1"/>
    <col min="4612" max="4613" width="11.7109375" bestFit="1" customWidth="1"/>
    <col min="4615" max="4615" width="29.140625" bestFit="1" customWidth="1"/>
    <col min="4865" max="4865" width="23.7109375" customWidth="1"/>
    <col min="4866" max="4867" width="12.85546875" bestFit="1" customWidth="1"/>
    <col min="4868" max="4869" width="11.7109375" bestFit="1" customWidth="1"/>
    <col min="4871" max="4871" width="29.140625" bestFit="1" customWidth="1"/>
    <col min="5121" max="5121" width="23.7109375" customWidth="1"/>
    <col min="5122" max="5123" width="12.85546875" bestFit="1" customWidth="1"/>
    <col min="5124" max="5125" width="11.7109375" bestFit="1" customWidth="1"/>
    <col min="5127" max="5127" width="29.140625" bestFit="1" customWidth="1"/>
    <col min="5377" max="5377" width="23.7109375" customWidth="1"/>
    <col min="5378" max="5379" width="12.85546875" bestFit="1" customWidth="1"/>
    <col min="5380" max="5381" width="11.7109375" bestFit="1" customWidth="1"/>
    <col min="5383" max="5383" width="29.140625" bestFit="1" customWidth="1"/>
    <col min="5633" max="5633" width="23.7109375" customWidth="1"/>
    <col min="5634" max="5635" width="12.85546875" bestFit="1" customWidth="1"/>
    <col min="5636" max="5637" width="11.7109375" bestFit="1" customWidth="1"/>
    <col min="5639" max="5639" width="29.140625" bestFit="1" customWidth="1"/>
    <col min="5889" max="5889" width="23.7109375" customWidth="1"/>
    <col min="5890" max="5891" width="12.85546875" bestFit="1" customWidth="1"/>
    <col min="5892" max="5893" width="11.7109375" bestFit="1" customWidth="1"/>
    <col min="5895" max="5895" width="29.140625" bestFit="1" customWidth="1"/>
    <col min="6145" max="6145" width="23.7109375" customWidth="1"/>
    <col min="6146" max="6147" width="12.85546875" bestFit="1" customWidth="1"/>
    <col min="6148" max="6149" width="11.7109375" bestFit="1" customWidth="1"/>
    <col min="6151" max="6151" width="29.140625" bestFit="1" customWidth="1"/>
    <col min="6401" max="6401" width="23.7109375" customWidth="1"/>
    <col min="6402" max="6403" width="12.85546875" bestFit="1" customWidth="1"/>
    <col min="6404" max="6405" width="11.7109375" bestFit="1" customWidth="1"/>
    <col min="6407" max="6407" width="29.140625" bestFit="1" customWidth="1"/>
    <col min="6657" max="6657" width="23.7109375" customWidth="1"/>
    <col min="6658" max="6659" width="12.85546875" bestFit="1" customWidth="1"/>
    <col min="6660" max="6661" width="11.7109375" bestFit="1" customWidth="1"/>
    <col min="6663" max="6663" width="29.140625" bestFit="1" customWidth="1"/>
    <col min="6913" max="6913" width="23.7109375" customWidth="1"/>
    <col min="6914" max="6915" width="12.85546875" bestFit="1" customWidth="1"/>
    <col min="6916" max="6917" width="11.7109375" bestFit="1" customWidth="1"/>
    <col min="6919" max="6919" width="29.140625" bestFit="1" customWidth="1"/>
    <col min="7169" max="7169" width="23.7109375" customWidth="1"/>
    <col min="7170" max="7171" width="12.85546875" bestFit="1" customWidth="1"/>
    <col min="7172" max="7173" width="11.7109375" bestFit="1" customWidth="1"/>
    <col min="7175" max="7175" width="29.140625" bestFit="1" customWidth="1"/>
    <col min="7425" max="7425" width="23.7109375" customWidth="1"/>
    <col min="7426" max="7427" width="12.85546875" bestFit="1" customWidth="1"/>
    <col min="7428" max="7429" width="11.7109375" bestFit="1" customWidth="1"/>
    <col min="7431" max="7431" width="29.140625" bestFit="1" customWidth="1"/>
    <col min="7681" max="7681" width="23.7109375" customWidth="1"/>
    <col min="7682" max="7683" width="12.85546875" bestFit="1" customWidth="1"/>
    <col min="7684" max="7685" width="11.7109375" bestFit="1" customWidth="1"/>
    <col min="7687" max="7687" width="29.140625" bestFit="1" customWidth="1"/>
    <col min="7937" max="7937" width="23.7109375" customWidth="1"/>
    <col min="7938" max="7939" width="12.85546875" bestFit="1" customWidth="1"/>
    <col min="7940" max="7941" width="11.7109375" bestFit="1" customWidth="1"/>
    <col min="7943" max="7943" width="29.140625" bestFit="1" customWidth="1"/>
    <col min="8193" max="8193" width="23.7109375" customWidth="1"/>
    <col min="8194" max="8195" width="12.85546875" bestFit="1" customWidth="1"/>
    <col min="8196" max="8197" width="11.7109375" bestFit="1" customWidth="1"/>
    <col min="8199" max="8199" width="29.140625" bestFit="1" customWidth="1"/>
    <col min="8449" max="8449" width="23.7109375" customWidth="1"/>
    <col min="8450" max="8451" width="12.85546875" bestFit="1" customWidth="1"/>
    <col min="8452" max="8453" width="11.7109375" bestFit="1" customWidth="1"/>
    <col min="8455" max="8455" width="29.140625" bestFit="1" customWidth="1"/>
    <col min="8705" max="8705" width="23.7109375" customWidth="1"/>
    <col min="8706" max="8707" width="12.85546875" bestFit="1" customWidth="1"/>
    <col min="8708" max="8709" width="11.7109375" bestFit="1" customWidth="1"/>
    <col min="8711" max="8711" width="29.140625" bestFit="1" customWidth="1"/>
    <col min="8961" max="8961" width="23.7109375" customWidth="1"/>
    <col min="8962" max="8963" width="12.85546875" bestFit="1" customWidth="1"/>
    <col min="8964" max="8965" width="11.7109375" bestFit="1" customWidth="1"/>
    <col min="8967" max="8967" width="29.140625" bestFit="1" customWidth="1"/>
    <col min="9217" max="9217" width="23.7109375" customWidth="1"/>
    <col min="9218" max="9219" width="12.85546875" bestFit="1" customWidth="1"/>
    <col min="9220" max="9221" width="11.7109375" bestFit="1" customWidth="1"/>
    <col min="9223" max="9223" width="29.140625" bestFit="1" customWidth="1"/>
    <col min="9473" max="9473" width="23.7109375" customWidth="1"/>
    <col min="9474" max="9475" width="12.85546875" bestFit="1" customWidth="1"/>
    <col min="9476" max="9477" width="11.7109375" bestFit="1" customWidth="1"/>
    <col min="9479" max="9479" width="29.140625" bestFit="1" customWidth="1"/>
    <col min="9729" max="9729" width="23.7109375" customWidth="1"/>
    <col min="9730" max="9731" width="12.85546875" bestFit="1" customWidth="1"/>
    <col min="9732" max="9733" width="11.7109375" bestFit="1" customWidth="1"/>
    <col min="9735" max="9735" width="29.140625" bestFit="1" customWidth="1"/>
    <col min="9985" max="9985" width="23.7109375" customWidth="1"/>
    <col min="9986" max="9987" width="12.85546875" bestFit="1" customWidth="1"/>
    <col min="9988" max="9989" width="11.7109375" bestFit="1" customWidth="1"/>
    <col min="9991" max="9991" width="29.140625" bestFit="1" customWidth="1"/>
    <col min="10241" max="10241" width="23.7109375" customWidth="1"/>
    <col min="10242" max="10243" width="12.85546875" bestFit="1" customWidth="1"/>
    <col min="10244" max="10245" width="11.7109375" bestFit="1" customWidth="1"/>
    <col min="10247" max="10247" width="29.140625" bestFit="1" customWidth="1"/>
    <col min="10497" max="10497" width="23.7109375" customWidth="1"/>
    <col min="10498" max="10499" width="12.85546875" bestFit="1" customWidth="1"/>
    <col min="10500" max="10501" width="11.7109375" bestFit="1" customWidth="1"/>
    <col min="10503" max="10503" width="29.140625" bestFit="1" customWidth="1"/>
    <col min="10753" max="10753" width="23.7109375" customWidth="1"/>
    <col min="10754" max="10755" width="12.85546875" bestFit="1" customWidth="1"/>
    <col min="10756" max="10757" width="11.7109375" bestFit="1" customWidth="1"/>
    <col min="10759" max="10759" width="29.140625" bestFit="1" customWidth="1"/>
    <col min="11009" max="11009" width="23.7109375" customWidth="1"/>
    <col min="11010" max="11011" width="12.85546875" bestFit="1" customWidth="1"/>
    <col min="11012" max="11013" width="11.7109375" bestFit="1" customWidth="1"/>
    <col min="11015" max="11015" width="29.140625" bestFit="1" customWidth="1"/>
    <col min="11265" max="11265" width="23.7109375" customWidth="1"/>
    <col min="11266" max="11267" width="12.85546875" bestFit="1" customWidth="1"/>
    <col min="11268" max="11269" width="11.7109375" bestFit="1" customWidth="1"/>
    <col min="11271" max="11271" width="29.140625" bestFit="1" customWidth="1"/>
    <col min="11521" max="11521" width="23.7109375" customWidth="1"/>
    <col min="11522" max="11523" width="12.85546875" bestFit="1" customWidth="1"/>
    <col min="11524" max="11525" width="11.7109375" bestFit="1" customWidth="1"/>
    <col min="11527" max="11527" width="29.140625" bestFit="1" customWidth="1"/>
    <col min="11777" max="11777" width="23.7109375" customWidth="1"/>
    <col min="11778" max="11779" width="12.85546875" bestFit="1" customWidth="1"/>
    <col min="11780" max="11781" width="11.7109375" bestFit="1" customWidth="1"/>
    <col min="11783" max="11783" width="29.140625" bestFit="1" customWidth="1"/>
    <col min="12033" max="12033" width="23.7109375" customWidth="1"/>
    <col min="12034" max="12035" width="12.85546875" bestFit="1" customWidth="1"/>
    <col min="12036" max="12037" width="11.7109375" bestFit="1" customWidth="1"/>
    <col min="12039" max="12039" width="29.140625" bestFit="1" customWidth="1"/>
    <col min="12289" max="12289" width="23.7109375" customWidth="1"/>
    <col min="12290" max="12291" width="12.85546875" bestFit="1" customWidth="1"/>
    <col min="12292" max="12293" width="11.7109375" bestFit="1" customWidth="1"/>
    <col min="12295" max="12295" width="29.140625" bestFit="1" customWidth="1"/>
    <col min="12545" max="12545" width="23.7109375" customWidth="1"/>
    <col min="12546" max="12547" width="12.85546875" bestFit="1" customWidth="1"/>
    <col min="12548" max="12549" width="11.7109375" bestFit="1" customWidth="1"/>
    <col min="12551" max="12551" width="29.140625" bestFit="1" customWidth="1"/>
    <col min="12801" max="12801" width="23.7109375" customWidth="1"/>
    <col min="12802" max="12803" width="12.85546875" bestFit="1" customWidth="1"/>
    <col min="12804" max="12805" width="11.7109375" bestFit="1" customWidth="1"/>
    <col min="12807" max="12807" width="29.140625" bestFit="1" customWidth="1"/>
    <col min="13057" max="13057" width="23.7109375" customWidth="1"/>
    <col min="13058" max="13059" width="12.85546875" bestFit="1" customWidth="1"/>
    <col min="13060" max="13061" width="11.7109375" bestFit="1" customWidth="1"/>
    <col min="13063" max="13063" width="29.140625" bestFit="1" customWidth="1"/>
    <col min="13313" max="13313" width="23.7109375" customWidth="1"/>
    <col min="13314" max="13315" width="12.85546875" bestFit="1" customWidth="1"/>
    <col min="13316" max="13317" width="11.7109375" bestFit="1" customWidth="1"/>
    <col min="13319" max="13319" width="29.140625" bestFit="1" customWidth="1"/>
    <col min="13569" max="13569" width="23.7109375" customWidth="1"/>
    <col min="13570" max="13571" width="12.85546875" bestFit="1" customWidth="1"/>
    <col min="13572" max="13573" width="11.7109375" bestFit="1" customWidth="1"/>
    <col min="13575" max="13575" width="29.140625" bestFit="1" customWidth="1"/>
    <col min="13825" max="13825" width="23.7109375" customWidth="1"/>
    <col min="13826" max="13827" width="12.85546875" bestFit="1" customWidth="1"/>
    <col min="13828" max="13829" width="11.7109375" bestFit="1" customWidth="1"/>
    <col min="13831" max="13831" width="29.140625" bestFit="1" customWidth="1"/>
    <col min="14081" max="14081" width="23.7109375" customWidth="1"/>
    <col min="14082" max="14083" width="12.85546875" bestFit="1" customWidth="1"/>
    <col min="14084" max="14085" width="11.7109375" bestFit="1" customWidth="1"/>
    <col min="14087" max="14087" width="29.140625" bestFit="1" customWidth="1"/>
    <col min="14337" max="14337" width="23.7109375" customWidth="1"/>
    <col min="14338" max="14339" width="12.85546875" bestFit="1" customWidth="1"/>
    <col min="14340" max="14341" width="11.7109375" bestFit="1" customWidth="1"/>
    <col min="14343" max="14343" width="29.140625" bestFit="1" customWidth="1"/>
    <col min="14593" max="14593" width="23.7109375" customWidth="1"/>
    <col min="14594" max="14595" width="12.85546875" bestFit="1" customWidth="1"/>
    <col min="14596" max="14597" width="11.7109375" bestFit="1" customWidth="1"/>
    <col min="14599" max="14599" width="29.140625" bestFit="1" customWidth="1"/>
    <col min="14849" max="14849" width="23.7109375" customWidth="1"/>
    <col min="14850" max="14851" width="12.85546875" bestFit="1" customWidth="1"/>
    <col min="14852" max="14853" width="11.7109375" bestFit="1" customWidth="1"/>
    <col min="14855" max="14855" width="29.140625" bestFit="1" customWidth="1"/>
    <col min="15105" max="15105" width="23.7109375" customWidth="1"/>
    <col min="15106" max="15107" width="12.85546875" bestFit="1" customWidth="1"/>
    <col min="15108" max="15109" width="11.7109375" bestFit="1" customWidth="1"/>
    <col min="15111" max="15111" width="29.140625" bestFit="1" customWidth="1"/>
    <col min="15361" max="15361" width="23.7109375" customWidth="1"/>
    <col min="15362" max="15363" width="12.85546875" bestFit="1" customWidth="1"/>
    <col min="15364" max="15365" width="11.7109375" bestFit="1" customWidth="1"/>
    <col min="15367" max="15367" width="29.140625" bestFit="1" customWidth="1"/>
    <col min="15617" max="15617" width="23.7109375" customWidth="1"/>
    <col min="15618" max="15619" width="12.85546875" bestFit="1" customWidth="1"/>
    <col min="15620" max="15621" width="11.7109375" bestFit="1" customWidth="1"/>
    <col min="15623" max="15623" width="29.140625" bestFit="1" customWidth="1"/>
    <col min="15873" max="15873" width="23.7109375" customWidth="1"/>
    <col min="15874" max="15875" width="12.85546875" bestFit="1" customWidth="1"/>
    <col min="15876" max="15877" width="11.7109375" bestFit="1" customWidth="1"/>
    <col min="15879" max="15879" width="29.140625" bestFit="1" customWidth="1"/>
    <col min="16129" max="16129" width="23.7109375" customWidth="1"/>
    <col min="16130" max="16131" width="12.85546875" bestFit="1" customWidth="1"/>
    <col min="16132" max="16133" width="11.7109375" bestFit="1" customWidth="1"/>
    <col min="16135" max="16135" width="29.140625" bestFit="1" customWidth="1"/>
  </cols>
  <sheetData>
    <row r="2" spans="1:11" x14ac:dyDescent="0.25">
      <c r="A2" s="19" t="s">
        <v>46</v>
      </c>
      <c r="B2" s="20" t="e">
        <f>#REF!</f>
        <v>#REF!</v>
      </c>
    </row>
    <row r="3" spans="1:11" x14ac:dyDescent="0.25">
      <c r="A3" s="19" t="s">
        <v>47</v>
      </c>
      <c r="B3" s="21">
        <v>0</v>
      </c>
    </row>
    <row r="4" spans="1:11" x14ac:dyDescent="0.25">
      <c r="A4" s="19" t="s">
        <v>48</v>
      </c>
      <c r="B4" s="20" t="e">
        <f>B2*(1+B3)</f>
        <v>#REF!</v>
      </c>
    </row>
    <row r="5" spans="1:11" x14ac:dyDescent="0.25">
      <c r="A5" s="19" t="s">
        <v>49</v>
      </c>
      <c r="B5" s="22" t="s">
        <v>50</v>
      </c>
    </row>
    <row r="7" spans="1:11" x14ac:dyDescent="0.25">
      <c r="A7" s="296" t="s">
        <v>51</v>
      </c>
      <c r="B7" s="297"/>
      <c r="C7" s="297"/>
      <c r="D7" s="297"/>
      <c r="E7" s="298"/>
      <c r="G7" s="299" t="s">
        <v>51</v>
      </c>
      <c r="H7" s="299"/>
      <c r="I7" s="299"/>
      <c r="J7" s="299"/>
      <c r="K7" s="299"/>
    </row>
    <row r="8" spans="1:11" x14ac:dyDescent="0.25">
      <c r="A8" s="23" t="s">
        <v>52</v>
      </c>
      <c r="B8" s="24" t="s">
        <v>53</v>
      </c>
      <c r="C8" s="24" t="s">
        <v>54</v>
      </c>
      <c r="D8" s="24" t="s">
        <v>55</v>
      </c>
      <c r="E8" s="24" t="s">
        <v>56</v>
      </c>
      <c r="G8" s="23" t="s">
        <v>52</v>
      </c>
      <c r="H8" s="25" t="s">
        <v>53</v>
      </c>
      <c r="I8" s="25" t="s">
        <v>54</v>
      </c>
      <c r="J8" s="25" t="s">
        <v>55</v>
      </c>
      <c r="K8" s="25" t="s">
        <v>56</v>
      </c>
    </row>
    <row r="9" spans="1:11" x14ac:dyDescent="0.25">
      <c r="A9" s="26" t="s">
        <v>57</v>
      </c>
      <c r="B9" s="27" t="e">
        <f t="shared" ref="B9:D13" si="0">$B$4*H9</f>
        <v>#REF!</v>
      </c>
      <c r="C9" s="27" t="e">
        <f t="shared" si="0"/>
        <v>#REF!</v>
      </c>
      <c r="D9" s="28" t="s">
        <v>58</v>
      </c>
      <c r="E9" s="28" t="s">
        <v>58</v>
      </c>
      <c r="G9" s="26" t="s">
        <v>57</v>
      </c>
      <c r="H9" s="29">
        <v>40</v>
      </c>
      <c r="I9" s="29">
        <v>24</v>
      </c>
      <c r="J9" s="28" t="s">
        <v>58</v>
      </c>
      <c r="K9" s="28" t="s">
        <v>58</v>
      </c>
    </row>
    <row r="10" spans="1:11" x14ac:dyDescent="0.25">
      <c r="A10" s="26" t="s">
        <v>59</v>
      </c>
      <c r="B10" s="30" t="e">
        <f t="shared" si="0"/>
        <v>#REF!</v>
      </c>
      <c r="C10" s="27" t="e">
        <f t="shared" si="0"/>
        <v>#REF!</v>
      </c>
      <c r="D10" s="28" t="s">
        <v>58</v>
      </c>
      <c r="E10" s="28" t="s">
        <v>58</v>
      </c>
      <c r="G10" s="26" t="s">
        <v>59</v>
      </c>
      <c r="H10" s="31">
        <v>32</v>
      </c>
      <c r="I10" s="29">
        <v>16</v>
      </c>
      <c r="J10" s="28" t="s">
        <v>58</v>
      </c>
      <c r="K10" s="28" t="s">
        <v>58</v>
      </c>
    </row>
    <row r="11" spans="1:11" x14ac:dyDescent="0.25">
      <c r="A11" s="26" t="s">
        <v>60</v>
      </c>
      <c r="B11" s="27" t="e">
        <f t="shared" si="0"/>
        <v>#REF!</v>
      </c>
      <c r="C11" s="30" t="e">
        <f t="shared" si="0"/>
        <v>#REF!</v>
      </c>
      <c r="D11" s="28" t="s">
        <v>58</v>
      </c>
      <c r="E11" s="28" t="s">
        <v>58</v>
      </c>
      <c r="G11" s="26" t="s">
        <v>60</v>
      </c>
      <c r="H11" s="29">
        <v>24</v>
      </c>
      <c r="I11" s="31">
        <v>12</v>
      </c>
      <c r="J11" s="28" t="s">
        <v>58</v>
      </c>
      <c r="K11" s="28" t="s">
        <v>58</v>
      </c>
    </row>
    <row r="12" spans="1:11" x14ac:dyDescent="0.25">
      <c r="A12" s="26" t="s">
        <v>61</v>
      </c>
      <c r="B12" s="28" t="s">
        <v>58</v>
      </c>
      <c r="C12" s="27" t="e">
        <f t="shared" si="0"/>
        <v>#REF!</v>
      </c>
      <c r="D12" s="30" t="e">
        <f t="shared" si="0"/>
        <v>#REF!</v>
      </c>
      <c r="E12" s="28" t="s">
        <v>58</v>
      </c>
      <c r="G12" s="26" t="s">
        <v>61</v>
      </c>
      <c r="H12" s="28" t="s">
        <v>58</v>
      </c>
      <c r="I12" s="29">
        <v>8</v>
      </c>
      <c r="J12" s="31">
        <v>8</v>
      </c>
      <c r="K12" s="28" t="s">
        <v>58</v>
      </c>
    </row>
    <row r="13" spans="1:11" x14ac:dyDescent="0.25">
      <c r="A13" s="26" t="s">
        <v>62</v>
      </c>
      <c r="B13" s="28" t="s">
        <v>58</v>
      </c>
      <c r="C13" s="27" t="e">
        <f t="shared" si="0"/>
        <v>#REF!</v>
      </c>
      <c r="D13" s="27" t="e">
        <f t="shared" si="0"/>
        <v>#REF!</v>
      </c>
      <c r="E13" s="28" t="s">
        <v>58</v>
      </c>
      <c r="G13" s="26" t="s">
        <v>62</v>
      </c>
      <c r="H13" s="28" t="s">
        <v>58</v>
      </c>
      <c r="I13" s="29">
        <v>4</v>
      </c>
      <c r="J13" s="29">
        <v>4</v>
      </c>
      <c r="K13" s="28" t="s">
        <v>58</v>
      </c>
    </row>
    <row r="14" spans="1:11" x14ac:dyDescent="0.25">
      <c r="B14" s="1"/>
      <c r="C14" s="1"/>
      <c r="D14" s="1"/>
      <c r="E14" s="1"/>
      <c r="H14" s="32"/>
      <c r="I14" s="32"/>
      <c r="J14" s="32"/>
      <c r="K14" s="32"/>
    </row>
    <row r="15" spans="1:11" x14ac:dyDescent="0.25">
      <c r="A15" s="19" t="s">
        <v>63</v>
      </c>
      <c r="B15" s="1"/>
      <c r="C15" s="1"/>
      <c r="D15" s="1"/>
      <c r="E15" s="1"/>
      <c r="G15" s="33" t="s">
        <v>63</v>
      </c>
      <c r="H15" s="34"/>
      <c r="I15" s="34"/>
      <c r="J15" s="34"/>
      <c r="K15" s="34"/>
    </row>
    <row r="16" spans="1:11" x14ac:dyDescent="0.25">
      <c r="A16" s="26" t="s">
        <v>52</v>
      </c>
      <c r="B16" s="35" t="s">
        <v>53</v>
      </c>
      <c r="C16" s="35" t="s">
        <v>54</v>
      </c>
      <c r="D16" s="35" t="s">
        <v>55</v>
      </c>
      <c r="E16" s="35" t="s">
        <v>56</v>
      </c>
      <c r="G16" s="33" t="s">
        <v>52</v>
      </c>
      <c r="H16" s="36" t="s">
        <v>53</v>
      </c>
      <c r="I16" s="36" t="s">
        <v>54</v>
      </c>
      <c r="J16" s="36" t="s">
        <v>55</v>
      </c>
      <c r="K16" s="36" t="s">
        <v>56</v>
      </c>
    </row>
    <row r="17" spans="1:11" x14ac:dyDescent="0.25">
      <c r="A17" s="26" t="s">
        <v>57</v>
      </c>
      <c r="B17" s="27" t="e">
        <f t="shared" ref="B17:D21" si="1">$B$4*H17</f>
        <v>#REF!</v>
      </c>
      <c r="C17" s="27" t="e">
        <f t="shared" si="1"/>
        <v>#REF!</v>
      </c>
      <c r="D17" s="37"/>
      <c r="E17" s="37"/>
      <c r="G17" s="33" t="s">
        <v>57</v>
      </c>
      <c r="H17" s="38">
        <v>24</v>
      </c>
      <c r="I17" s="38">
        <v>24</v>
      </c>
      <c r="J17" s="39" t="s">
        <v>64</v>
      </c>
      <c r="K17" s="39" t="s">
        <v>64</v>
      </c>
    </row>
    <row r="18" spans="1:11" x14ac:dyDescent="0.25">
      <c r="A18" s="26" t="s">
        <v>59</v>
      </c>
      <c r="B18" s="27" t="e">
        <f t="shared" si="1"/>
        <v>#REF!</v>
      </c>
      <c r="C18" s="27" t="e">
        <f t="shared" si="1"/>
        <v>#REF!</v>
      </c>
      <c r="D18" s="37"/>
      <c r="E18" s="37"/>
      <c r="G18" s="33" t="s">
        <v>59</v>
      </c>
      <c r="H18" s="38">
        <v>16</v>
      </c>
      <c r="I18" s="38">
        <v>16</v>
      </c>
      <c r="J18" s="39" t="s">
        <v>64</v>
      </c>
      <c r="K18" s="39" t="s">
        <v>64</v>
      </c>
    </row>
    <row r="19" spans="1:11" x14ac:dyDescent="0.25">
      <c r="A19" s="26" t="s">
        <v>60</v>
      </c>
      <c r="B19" s="27" t="e">
        <f t="shared" si="1"/>
        <v>#REF!</v>
      </c>
      <c r="C19" s="27" t="e">
        <f t="shared" si="1"/>
        <v>#REF!</v>
      </c>
      <c r="D19" s="37"/>
      <c r="E19" s="37"/>
      <c r="G19" s="33" t="s">
        <v>60</v>
      </c>
      <c r="H19" s="39">
        <v>12</v>
      </c>
      <c r="I19" s="39">
        <v>12</v>
      </c>
      <c r="J19" s="39" t="s">
        <v>64</v>
      </c>
      <c r="K19" s="39" t="s">
        <v>64</v>
      </c>
    </row>
    <row r="20" spans="1:11" x14ac:dyDescent="0.25">
      <c r="A20" s="26" t="s">
        <v>61</v>
      </c>
      <c r="B20" s="37"/>
      <c r="C20" s="27" t="e">
        <f t="shared" si="1"/>
        <v>#REF!</v>
      </c>
      <c r="D20" s="27" t="e">
        <f t="shared" si="1"/>
        <v>#REF!</v>
      </c>
      <c r="E20" s="37"/>
      <c r="G20" s="33" t="s">
        <v>61</v>
      </c>
      <c r="H20" s="39" t="s">
        <v>64</v>
      </c>
      <c r="I20" s="39">
        <v>8</v>
      </c>
      <c r="J20" s="39">
        <v>8</v>
      </c>
      <c r="K20" s="39" t="s">
        <v>64</v>
      </c>
    </row>
    <row r="21" spans="1:11" x14ac:dyDescent="0.25">
      <c r="A21" s="26" t="s">
        <v>62</v>
      </c>
      <c r="B21" s="37"/>
      <c r="C21" s="27" t="e">
        <f t="shared" si="1"/>
        <v>#REF!</v>
      </c>
      <c r="D21" s="27" t="e">
        <f t="shared" si="1"/>
        <v>#REF!</v>
      </c>
      <c r="E21" s="37"/>
      <c r="G21" s="33" t="s">
        <v>62</v>
      </c>
      <c r="H21" s="39" t="s">
        <v>64</v>
      </c>
      <c r="I21" s="39">
        <v>4</v>
      </c>
      <c r="J21" s="39">
        <v>4</v>
      </c>
      <c r="K21" s="39" t="s">
        <v>64</v>
      </c>
    </row>
    <row r="22" spans="1:11" x14ac:dyDescent="0.25">
      <c r="B22" s="1"/>
      <c r="C22" s="1"/>
      <c r="D22" s="1"/>
      <c r="E22" s="1"/>
      <c r="G22" s="40"/>
      <c r="H22" s="34"/>
      <c r="I22" s="34"/>
      <c r="J22" s="34"/>
      <c r="K22" s="34"/>
    </row>
    <row r="23" spans="1:11" x14ac:dyDescent="0.25">
      <c r="B23" s="1"/>
      <c r="C23" s="1"/>
      <c r="D23" s="1"/>
      <c r="E23" s="1"/>
      <c r="H23" s="32"/>
      <c r="I23" s="32"/>
      <c r="J23" s="32"/>
      <c r="K23" s="32"/>
    </row>
    <row r="24" spans="1:11" x14ac:dyDescent="0.25">
      <c r="B24" s="1"/>
      <c r="C24" s="1"/>
      <c r="D24" s="1"/>
      <c r="E24" s="1"/>
      <c r="H24" s="32"/>
      <c r="I24" s="32"/>
      <c r="J24" s="32"/>
      <c r="K24" s="32"/>
    </row>
    <row r="25" spans="1:11" x14ac:dyDescent="0.25">
      <c r="B25" s="1"/>
      <c r="C25" s="1"/>
      <c r="D25" s="1"/>
      <c r="E25" s="1"/>
      <c r="H25" s="32"/>
      <c r="I25" s="32"/>
      <c r="J25" s="32"/>
      <c r="K25" s="32"/>
    </row>
    <row r="26" spans="1:11" x14ac:dyDescent="0.25">
      <c r="A26" s="296" t="s">
        <v>65</v>
      </c>
      <c r="B26" s="297"/>
      <c r="C26" s="297"/>
      <c r="D26" s="297"/>
      <c r="E26" s="298"/>
      <c r="G26" s="299" t="s">
        <v>66</v>
      </c>
      <c r="H26" s="299"/>
      <c r="I26" s="299"/>
      <c r="J26" s="299"/>
      <c r="K26" s="299"/>
    </row>
    <row r="27" spans="1:11" x14ac:dyDescent="0.25">
      <c r="A27" s="23" t="s">
        <v>52</v>
      </c>
      <c r="B27" s="24" t="s">
        <v>53</v>
      </c>
      <c r="C27" s="24" t="s">
        <v>54</v>
      </c>
      <c r="D27" s="24" t="s">
        <v>55</v>
      </c>
      <c r="E27" s="24" t="s">
        <v>56</v>
      </c>
      <c r="G27" s="23" t="s">
        <v>52</v>
      </c>
      <c r="H27" s="25" t="s">
        <v>53</v>
      </c>
      <c r="I27" s="25" t="s">
        <v>54</v>
      </c>
      <c r="J27" s="25" t="s">
        <v>55</v>
      </c>
      <c r="K27" s="25" t="s">
        <v>56</v>
      </c>
    </row>
    <row r="28" spans="1:11" x14ac:dyDescent="0.25">
      <c r="A28" s="26" t="s">
        <v>57</v>
      </c>
      <c r="B28" s="27" t="e">
        <f t="shared" ref="B28:E32" si="2">$B$4*H28</f>
        <v>#REF!</v>
      </c>
      <c r="C28" s="27" t="e">
        <f t="shared" si="2"/>
        <v>#REF!</v>
      </c>
      <c r="D28" s="28" t="s">
        <v>58</v>
      </c>
      <c r="E28" s="28" t="s">
        <v>58</v>
      </c>
      <c r="G28" s="26" t="s">
        <v>57</v>
      </c>
      <c r="H28" s="29">
        <v>144</v>
      </c>
      <c r="I28" s="29">
        <v>88</v>
      </c>
      <c r="J28" s="28" t="s">
        <v>58</v>
      </c>
      <c r="K28" s="28" t="s">
        <v>58</v>
      </c>
    </row>
    <row r="29" spans="1:11" x14ac:dyDescent="0.25">
      <c r="A29" s="26" t="s">
        <v>59</v>
      </c>
      <c r="B29" s="30" t="e">
        <f t="shared" si="2"/>
        <v>#REF!</v>
      </c>
      <c r="C29" s="27" t="e">
        <f t="shared" si="2"/>
        <v>#REF!</v>
      </c>
      <c r="D29" s="28" t="s">
        <v>58</v>
      </c>
      <c r="E29" s="28" t="s">
        <v>58</v>
      </c>
      <c r="G29" s="26" t="s">
        <v>59</v>
      </c>
      <c r="H29" s="31">
        <v>128</v>
      </c>
      <c r="I29" s="29">
        <v>76</v>
      </c>
      <c r="J29" s="28" t="s">
        <v>58</v>
      </c>
      <c r="K29" s="28" t="s">
        <v>58</v>
      </c>
    </row>
    <row r="30" spans="1:11" x14ac:dyDescent="0.25">
      <c r="A30" s="26" t="s">
        <v>60</v>
      </c>
      <c r="B30" s="27" t="e">
        <f t="shared" si="2"/>
        <v>#REF!</v>
      </c>
      <c r="C30" s="30" t="e">
        <f t="shared" si="2"/>
        <v>#REF!</v>
      </c>
      <c r="D30" s="37" t="e">
        <f t="shared" si="2"/>
        <v>#REF!</v>
      </c>
      <c r="E30" s="28" t="s">
        <v>58</v>
      </c>
      <c r="G30" s="26" t="s">
        <v>60</v>
      </c>
      <c r="H30" s="29">
        <v>112</v>
      </c>
      <c r="I30" s="31">
        <v>64</v>
      </c>
      <c r="J30" s="29">
        <v>32</v>
      </c>
      <c r="K30" s="28" t="s">
        <v>58</v>
      </c>
    </row>
    <row r="31" spans="1:11" x14ac:dyDescent="0.25">
      <c r="A31" s="26" t="s">
        <v>61</v>
      </c>
      <c r="B31" s="28" t="s">
        <v>58</v>
      </c>
      <c r="C31" s="27" t="e">
        <f t="shared" si="2"/>
        <v>#REF!</v>
      </c>
      <c r="D31" s="30" t="e">
        <f t="shared" si="2"/>
        <v>#REF!</v>
      </c>
      <c r="E31" s="27" t="e">
        <f t="shared" si="2"/>
        <v>#REF!</v>
      </c>
      <c r="G31" s="26" t="s">
        <v>61</v>
      </c>
      <c r="H31" s="28" t="s">
        <v>58</v>
      </c>
      <c r="I31" s="29">
        <v>32</v>
      </c>
      <c r="J31" s="31">
        <v>24</v>
      </c>
      <c r="K31" s="29">
        <v>24</v>
      </c>
    </row>
    <row r="32" spans="1:11" x14ac:dyDescent="0.25">
      <c r="A32" s="26" t="s">
        <v>62</v>
      </c>
      <c r="B32" s="28" t="s">
        <v>58</v>
      </c>
      <c r="C32" s="27" t="e">
        <f t="shared" si="2"/>
        <v>#REF!</v>
      </c>
      <c r="D32" s="27" t="e">
        <f t="shared" si="2"/>
        <v>#REF!</v>
      </c>
      <c r="E32" s="27" t="e">
        <f t="shared" si="2"/>
        <v>#REF!</v>
      </c>
      <c r="G32" s="26" t="s">
        <v>62</v>
      </c>
      <c r="H32" s="28" t="s">
        <v>58</v>
      </c>
      <c r="I32" s="29">
        <v>4</v>
      </c>
      <c r="J32" s="29">
        <v>4</v>
      </c>
      <c r="K32" s="29">
        <v>2</v>
      </c>
    </row>
    <row r="33" spans="1:11" x14ac:dyDescent="0.25">
      <c r="B33" s="1"/>
      <c r="C33" s="1"/>
      <c r="D33" s="1"/>
      <c r="E33" s="1"/>
      <c r="H33" s="32"/>
      <c r="I33" s="32"/>
      <c r="J33" s="32"/>
      <c r="K33" s="32"/>
    </row>
    <row r="34" spans="1:11" x14ac:dyDescent="0.25">
      <c r="A34" s="19" t="s">
        <v>67</v>
      </c>
      <c r="B34" s="1"/>
      <c r="C34" s="1"/>
      <c r="D34" s="1"/>
      <c r="E34" s="1"/>
      <c r="G34" s="33" t="s">
        <v>67</v>
      </c>
      <c r="H34" s="34"/>
      <c r="I34" s="34"/>
      <c r="J34" s="34"/>
      <c r="K34" s="34"/>
    </row>
    <row r="35" spans="1:11" x14ac:dyDescent="0.25">
      <c r="A35" s="26" t="s">
        <v>52</v>
      </c>
      <c r="B35" s="35" t="s">
        <v>53</v>
      </c>
      <c r="C35" s="35" t="s">
        <v>54</v>
      </c>
      <c r="D35" s="35" t="s">
        <v>55</v>
      </c>
      <c r="E35" s="35" t="s">
        <v>56</v>
      </c>
      <c r="G35" s="33" t="s">
        <v>52</v>
      </c>
      <c r="H35" s="36" t="s">
        <v>53</v>
      </c>
      <c r="I35" s="36" t="s">
        <v>54</v>
      </c>
      <c r="J35" s="36" t="s">
        <v>55</v>
      </c>
      <c r="K35" s="36" t="s">
        <v>56</v>
      </c>
    </row>
    <row r="36" spans="1:11" x14ac:dyDescent="0.25">
      <c r="A36" s="26" t="s">
        <v>57</v>
      </c>
      <c r="B36" s="27" t="e">
        <f t="shared" ref="B36:E40" si="3">$B$4*H36</f>
        <v>#REF!</v>
      </c>
      <c r="C36" s="27" t="e">
        <f t="shared" si="3"/>
        <v>#REF!</v>
      </c>
      <c r="D36" s="37" t="s">
        <v>64</v>
      </c>
      <c r="E36" s="37" t="s">
        <v>64</v>
      </c>
      <c r="G36" s="33" t="s">
        <v>57</v>
      </c>
      <c r="H36" s="38">
        <v>120</v>
      </c>
      <c r="I36" s="38">
        <v>104</v>
      </c>
      <c r="J36" s="39" t="s">
        <v>64</v>
      </c>
      <c r="K36" s="39" t="s">
        <v>64</v>
      </c>
    </row>
    <row r="37" spans="1:11" x14ac:dyDescent="0.25">
      <c r="A37" s="26" t="s">
        <v>59</v>
      </c>
      <c r="B37" s="27" t="e">
        <f t="shared" si="3"/>
        <v>#REF!</v>
      </c>
      <c r="C37" s="27" t="e">
        <f t="shared" si="3"/>
        <v>#REF!</v>
      </c>
      <c r="D37" s="37" t="s">
        <v>64</v>
      </c>
      <c r="E37" s="37" t="s">
        <v>64</v>
      </c>
      <c r="G37" s="33" t="s">
        <v>59</v>
      </c>
      <c r="H37" s="38">
        <v>96</v>
      </c>
      <c r="I37" s="38">
        <v>80</v>
      </c>
      <c r="J37" s="39" t="s">
        <v>64</v>
      </c>
      <c r="K37" s="39" t="s">
        <v>64</v>
      </c>
    </row>
    <row r="38" spans="1:11" x14ac:dyDescent="0.25">
      <c r="A38" s="26" t="s">
        <v>60</v>
      </c>
      <c r="B38" s="27" t="e">
        <f t="shared" si="3"/>
        <v>#REF!</v>
      </c>
      <c r="C38" s="27" t="e">
        <f t="shared" si="3"/>
        <v>#REF!</v>
      </c>
      <c r="D38" s="37" t="s">
        <v>64</v>
      </c>
      <c r="E38" s="37" t="s">
        <v>64</v>
      </c>
      <c r="G38" s="33" t="s">
        <v>60</v>
      </c>
      <c r="H38" s="39">
        <v>72</v>
      </c>
      <c r="I38" s="39">
        <v>48</v>
      </c>
      <c r="J38" s="39" t="s">
        <v>64</v>
      </c>
      <c r="K38" s="39" t="s">
        <v>64</v>
      </c>
    </row>
    <row r="39" spans="1:11" x14ac:dyDescent="0.25">
      <c r="A39" s="26" t="s">
        <v>61</v>
      </c>
      <c r="B39" s="37"/>
      <c r="C39" s="27" t="e">
        <f t="shared" si="3"/>
        <v>#REF!</v>
      </c>
      <c r="D39" s="27" t="e">
        <f t="shared" si="3"/>
        <v>#REF!</v>
      </c>
      <c r="E39" s="27" t="e">
        <f t="shared" si="3"/>
        <v>#REF!</v>
      </c>
      <c r="G39" s="33" t="s">
        <v>61</v>
      </c>
      <c r="H39" s="39" t="s">
        <v>64</v>
      </c>
      <c r="I39" s="39">
        <v>32</v>
      </c>
      <c r="J39" s="39">
        <v>32</v>
      </c>
      <c r="K39" s="39">
        <v>32</v>
      </c>
    </row>
    <row r="40" spans="1:11" x14ac:dyDescent="0.25">
      <c r="A40" s="26" t="s">
        <v>62</v>
      </c>
      <c r="B40" s="37"/>
      <c r="C40" s="27" t="e">
        <f t="shared" si="3"/>
        <v>#REF!</v>
      </c>
      <c r="D40" s="27" t="e">
        <f t="shared" si="3"/>
        <v>#REF!</v>
      </c>
      <c r="E40" s="27" t="e">
        <f>$B$4*K40</f>
        <v>#REF!</v>
      </c>
      <c r="G40" s="33" t="s">
        <v>62</v>
      </c>
      <c r="H40" s="39" t="s">
        <v>64</v>
      </c>
      <c r="I40" s="39">
        <v>4</v>
      </c>
      <c r="J40" s="39">
        <v>4</v>
      </c>
      <c r="K40" s="39">
        <v>1.5</v>
      </c>
    </row>
    <row r="41" spans="1:11" x14ac:dyDescent="0.25">
      <c r="G41" s="40"/>
      <c r="H41" s="40"/>
      <c r="I41" s="40"/>
      <c r="J41" s="40"/>
      <c r="K41" s="40"/>
    </row>
  </sheetData>
  <mergeCells count="4">
    <mergeCell ref="A7:E7"/>
    <mergeCell ref="G7:K7"/>
    <mergeCell ref="A26:E26"/>
    <mergeCell ref="G26:K2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G33"/>
  <sheetViews>
    <sheetView topLeftCell="A7" workbookViewId="0">
      <selection activeCell="F25" sqref="F25"/>
    </sheetView>
  </sheetViews>
  <sheetFormatPr baseColWidth="10" defaultRowHeight="15" x14ac:dyDescent="0.25"/>
  <cols>
    <col min="1" max="1" width="6.28515625" customWidth="1"/>
    <col min="2" max="2" width="21.85546875" customWidth="1"/>
    <col min="7" max="7" width="8" customWidth="1"/>
  </cols>
  <sheetData>
    <row r="4" spans="1:7" ht="89.25" customHeight="1" x14ac:dyDescent="0.25">
      <c r="A4" s="301" t="s">
        <v>68</v>
      </c>
      <c r="B4" s="301"/>
      <c r="C4" s="301"/>
      <c r="D4" s="301"/>
      <c r="E4" s="301"/>
      <c r="F4" s="301"/>
      <c r="G4" s="301"/>
    </row>
    <row r="8" spans="1:7" ht="15.75" thickBot="1" x14ac:dyDescent="0.3"/>
    <row r="9" spans="1:7" x14ac:dyDescent="0.25">
      <c r="B9" s="302" t="s">
        <v>51</v>
      </c>
      <c r="C9" s="303"/>
      <c r="D9" s="303"/>
      <c r="E9" s="303"/>
      <c r="F9" s="304"/>
    </row>
    <row r="10" spans="1:7" x14ac:dyDescent="0.25">
      <c r="B10" s="41" t="s">
        <v>52</v>
      </c>
      <c r="C10" s="43" t="s">
        <v>53</v>
      </c>
      <c r="D10" s="43" t="s">
        <v>54</v>
      </c>
      <c r="E10" s="43" t="s">
        <v>55</v>
      </c>
      <c r="F10" s="44" t="s">
        <v>56</v>
      </c>
    </row>
    <row r="11" spans="1:7" x14ac:dyDescent="0.25">
      <c r="B11" s="41" t="s">
        <v>57</v>
      </c>
      <c r="C11" s="45">
        <v>2709.2000000000003</v>
      </c>
      <c r="D11" s="45">
        <v>1625.52</v>
      </c>
      <c r="E11" s="45" t="s">
        <v>58</v>
      </c>
      <c r="F11" s="46" t="s">
        <v>58</v>
      </c>
    </row>
    <row r="12" spans="1:7" x14ac:dyDescent="0.25">
      <c r="B12" s="41" t="s">
        <v>59</v>
      </c>
      <c r="C12" s="45">
        <v>2167.36</v>
      </c>
      <c r="D12" s="45">
        <v>1083.68</v>
      </c>
      <c r="E12" s="45" t="s">
        <v>58</v>
      </c>
      <c r="F12" s="46" t="s">
        <v>58</v>
      </c>
    </row>
    <row r="13" spans="1:7" x14ac:dyDescent="0.25">
      <c r="B13" s="41" t="s">
        <v>60</v>
      </c>
      <c r="C13" s="45">
        <v>1625.52</v>
      </c>
      <c r="D13" s="45">
        <v>812.76</v>
      </c>
      <c r="E13" s="45" t="s">
        <v>58</v>
      </c>
      <c r="F13" s="46" t="s">
        <v>58</v>
      </c>
    </row>
    <row r="14" spans="1:7" x14ac:dyDescent="0.25">
      <c r="B14" s="41" t="s">
        <v>61</v>
      </c>
      <c r="C14" s="45" t="s">
        <v>58</v>
      </c>
      <c r="D14" s="45">
        <v>541.84</v>
      </c>
      <c r="E14" s="45">
        <v>541.84</v>
      </c>
      <c r="F14" s="46" t="s">
        <v>58</v>
      </c>
    </row>
    <row r="15" spans="1:7" ht="15.75" thickBot="1" x14ac:dyDescent="0.3">
      <c r="B15" s="42" t="s">
        <v>62</v>
      </c>
      <c r="C15" s="47" t="s">
        <v>58</v>
      </c>
      <c r="D15" s="47">
        <v>270.92</v>
      </c>
      <c r="E15" s="47">
        <v>270.92</v>
      </c>
      <c r="F15" s="48" t="s">
        <v>58</v>
      </c>
    </row>
    <row r="18" spans="2:7" ht="15.75" thickBot="1" x14ac:dyDescent="0.3"/>
    <row r="19" spans="2:7" x14ac:dyDescent="0.25">
      <c r="B19" s="302" t="s">
        <v>65</v>
      </c>
      <c r="C19" s="303"/>
      <c r="D19" s="303"/>
      <c r="E19" s="303"/>
      <c r="F19" s="304"/>
    </row>
    <row r="20" spans="2:7" x14ac:dyDescent="0.25">
      <c r="B20" s="41" t="s">
        <v>52</v>
      </c>
      <c r="C20" s="43" t="s">
        <v>53</v>
      </c>
      <c r="D20" s="43" t="s">
        <v>54</v>
      </c>
      <c r="E20" s="43" t="s">
        <v>55</v>
      </c>
      <c r="F20" s="44" t="s">
        <v>56</v>
      </c>
    </row>
    <row r="21" spans="2:7" x14ac:dyDescent="0.25">
      <c r="B21" s="41" t="s">
        <v>57</v>
      </c>
      <c r="C21" s="45">
        <v>9753.1200000000008</v>
      </c>
      <c r="D21" s="45">
        <v>5960.2400000000007</v>
      </c>
      <c r="E21" s="45" t="s">
        <v>58</v>
      </c>
      <c r="F21" s="46" t="s">
        <v>58</v>
      </c>
    </row>
    <row r="22" spans="2:7" x14ac:dyDescent="0.25">
      <c r="B22" s="41" t="s">
        <v>59</v>
      </c>
      <c r="C22" s="45">
        <v>8669.44</v>
      </c>
      <c r="D22" s="45">
        <v>5147.4800000000005</v>
      </c>
      <c r="E22" s="45" t="s">
        <v>58</v>
      </c>
      <c r="F22" s="46" t="s">
        <v>58</v>
      </c>
    </row>
    <row r="23" spans="2:7" x14ac:dyDescent="0.25">
      <c r="B23" s="41" t="s">
        <v>60</v>
      </c>
      <c r="C23" s="45">
        <v>7585.76</v>
      </c>
      <c r="D23" s="45">
        <v>4334.72</v>
      </c>
      <c r="E23" s="45">
        <v>2167.36</v>
      </c>
      <c r="F23" s="46" t="s">
        <v>58</v>
      </c>
    </row>
    <row r="24" spans="2:7" x14ac:dyDescent="0.25">
      <c r="B24" s="41" t="s">
        <v>61</v>
      </c>
      <c r="C24" s="45" t="s">
        <v>58</v>
      </c>
      <c r="D24" s="45">
        <v>2167.36</v>
      </c>
      <c r="E24" s="45">
        <v>1625.52</v>
      </c>
      <c r="F24" s="46">
        <v>1625.52</v>
      </c>
    </row>
    <row r="25" spans="2:7" ht="15.75" thickBot="1" x14ac:dyDescent="0.3">
      <c r="B25" s="42" t="s">
        <v>62</v>
      </c>
      <c r="C25" s="47" t="s">
        <v>58</v>
      </c>
      <c r="D25" s="47">
        <v>270.92</v>
      </c>
      <c r="E25" s="47">
        <v>270.92</v>
      </c>
      <c r="F25" s="48">
        <v>135.46</v>
      </c>
    </row>
    <row r="27" spans="2:7" x14ac:dyDescent="0.25">
      <c r="B27" s="49" t="s">
        <v>74</v>
      </c>
    </row>
    <row r="28" spans="2:7" x14ac:dyDescent="0.25">
      <c r="B28" s="49"/>
    </row>
    <row r="29" spans="2:7" ht="34.5" customHeight="1" x14ac:dyDescent="0.25">
      <c r="B29" s="300" t="s">
        <v>69</v>
      </c>
      <c r="C29" s="300"/>
      <c r="D29" s="300"/>
      <c r="E29" s="300"/>
      <c r="F29" s="300"/>
      <c r="G29" s="300"/>
    </row>
    <row r="30" spans="2:7" ht="54.75" customHeight="1" x14ac:dyDescent="0.25">
      <c r="B30" s="300" t="s">
        <v>70</v>
      </c>
      <c r="C30" s="300"/>
      <c r="D30" s="300"/>
      <c r="E30" s="300"/>
      <c r="F30" s="300"/>
      <c r="G30" s="300"/>
    </row>
    <row r="31" spans="2:7" ht="41.25" customHeight="1" x14ac:dyDescent="0.25">
      <c r="B31" s="300" t="s">
        <v>71</v>
      </c>
      <c r="C31" s="300"/>
      <c r="D31" s="300"/>
      <c r="E31" s="300"/>
      <c r="F31" s="300"/>
      <c r="G31" s="300"/>
    </row>
    <row r="32" spans="2:7" ht="36.75" customHeight="1" x14ac:dyDescent="0.25">
      <c r="B32" s="300" t="s">
        <v>72</v>
      </c>
      <c r="C32" s="300"/>
      <c r="D32" s="300"/>
      <c r="E32" s="300"/>
      <c r="F32" s="300"/>
      <c r="G32" s="300"/>
    </row>
    <row r="33" spans="2:7" ht="22.5" customHeight="1" x14ac:dyDescent="0.25">
      <c r="B33" s="300" t="s">
        <v>73</v>
      </c>
      <c r="C33" s="300"/>
      <c r="D33" s="300"/>
      <c r="E33" s="300"/>
      <c r="F33" s="300"/>
      <c r="G33" s="300"/>
    </row>
  </sheetData>
  <mergeCells count="8">
    <mergeCell ref="B31:G31"/>
    <mergeCell ref="B32:G32"/>
    <mergeCell ref="B33:G33"/>
    <mergeCell ref="A4:G4"/>
    <mergeCell ref="B9:F9"/>
    <mergeCell ref="B19:F19"/>
    <mergeCell ref="B29:G29"/>
    <mergeCell ref="B30:G3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7:D33"/>
  <sheetViews>
    <sheetView view="pageBreakPreview" zoomScale="60" zoomScaleNormal="100" workbookViewId="0">
      <selection activeCell="C43" sqref="C43"/>
    </sheetView>
  </sheetViews>
  <sheetFormatPr baseColWidth="10" defaultRowHeight="15" x14ac:dyDescent="0.25"/>
  <cols>
    <col min="2" max="2" width="46" customWidth="1"/>
    <col min="3" max="3" width="22.85546875" customWidth="1"/>
    <col min="4" max="4" width="21" customWidth="1"/>
  </cols>
  <sheetData>
    <row r="7" spans="2:4" ht="15.75" thickBot="1" x14ac:dyDescent="0.3"/>
    <row r="8" spans="2:4" x14ac:dyDescent="0.25">
      <c r="B8" s="305" t="s">
        <v>325</v>
      </c>
      <c r="C8" s="306"/>
      <c r="D8" s="307"/>
    </row>
    <row r="9" spans="2:4" ht="15.75" thickBot="1" x14ac:dyDescent="0.3">
      <c r="B9" s="308"/>
      <c r="C9" s="309"/>
      <c r="D9" s="310"/>
    </row>
    <row r="10" spans="2:4" ht="15.75" thickBot="1" x14ac:dyDescent="0.3"/>
    <row r="11" spans="2:4" ht="33" customHeight="1" thickBot="1" x14ac:dyDescent="0.3">
      <c r="B11" s="218" t="s">
        <v>310</v>
      </c>
      <c r="C11" s="214" t="s">
        <v>323</v>
      </c>
      <c r="D11" s="214" t="s">
        <v>324</v>
      </c>
    </row>
    <row r="12" spans="2:4" x14ac:dyDescent="0.25">
      <c r="B12" s="220"/>
      <c r="C12" s="219"/>
      <c r="D12" s="219"/>
    </row>
    <row r="13" spans="2:4" x14ac:dyDescent="0.25">
      <c r="B13" s="213" t="s">
        <v>311</v>
      </c>
      <c r="C13" s="216">
        <v>297.23805555555555</v>
      </c>
      <c r="D13" s="216">
        <v>491.83194444444439</v>
      </c>
    </row>
    <row r="14" spans="2:4" x14ac:dyDescent="0.25">
      <c r="B14" s="213" t="s">
        <v>312</v>
      </c>
      <c r="C14" s="216">
        <v>276.31398148148151</v>
      </c>
      <c r="D14" s="216">
        <v>491.83194444444439</v>
      </c>
    </row>
    <row r="15" spans="2:4" ht="15.75" thickBot="1" x14ac:dyDescent="0.3">
      <c r="B15" s="221" t="s">
        <v>313</v>
      </c>
      <c r="C15" s="217">
        <v>2137.0918888888887</v>
      </c>
      <c r="D15" s="217">
        <v>3888.4368888888889</v>
      </c>
    </row>
    <row r="17" spans="2:4" ht="15.75" thickBot="1" x14ac:dyDescent="0.3"/>
    <row r="18" spans="2:4" ht="15.75" thickBot="1" x14ac:dyDescent="0.3">
      <c r="B18" s="222" t="s">
        <v>314</v>
      </c>
      <c r="C18" s="212" t="s">
        <v>323</v>
      </c>
      <c r="D18" s="212" t="s">
        <v>324</v>
      </c>
    </row>
    <row r="19" spans="2:4" x14ac:dyDescent="0.25">
      <c r="B19" s="223" t="s">
        <v>315</v>
      </c>
      <c r="C19" s="215">
        <v>0</v>
      </c>
      <c r="D19" s="215">
        <v>0</v>
      </c>
    </row>
    <row r="20" spans="2:4" x14ac:dyDescent="0.25">
      <c r="B20" s="213" t="s">
        <v>316</v>
      </c>
      <c r="C20" s="216">
        <v>177.0934722222222</v>
      </c>
      <c r="D20" s="216">
        <v>192.26342592592587</v>
      </c>
    </row>
    <row r="21" spans="2:4" x14ac:dyDescent="0.25">
      <c r="B21" s="213" t="s">
        <v>317</v>
      </c>
      <c r="C21" s="216">
        <v>309.79250000000002</v>
      </c>
      <c r="D21" s="216">
        <v>463.58444444444444</v>
      </c>
    </row>
    <row r="22" spans="2:4" x14ac:dyDescent="0.25">
      <c r="B22" s="213" t="s">
        <v>318</v>
      </c>
      <c r="C22" s="216">
        <v>288.86842592592592</v>
      </c>
      <c r="D22" s="216">
        <v>463.58444444444444</v>
      </c>
    </row>
    <row r="23" spans="2:4" x14ac:dyDescent="0.25">
      <c r="B23" s="213" t="s">
        <v>319</v>
      </c>
      <c r="C23" s="216">
        <v>2137.0918888888887</v>
      </c>
      <c r="D23" s="216">
        <v>3888.4368888888889</v>
      </c>
    </row>
    <row r="24" spans="2:4" ht="15.75" thickBot="1" x14ac:dyDescent="0.3">
      <c r="B24" s="221" t="s">
        <v>313</v>
      </c>
      <c r="C24" s="217">
        <v>2720.8735555555554</v>
      </c>
      <c r="D24" s="217">
        <v>5056.000222222222</v>
      </c>
    </row>
    <row r="26" spans="2:4" ht="15.75" thickBot="1" x14ac:dyDescent="0.3"/>
    <row r="27" spans="2:4" ht="15.75" thickBot="1" x14ac:dyDescent="0.3">
      <c r="B27" s="224" t="s">
        <v>320</v>
      </c>
      <c r="C27" s="212" t="s">
        <v>323</v>
      </c>
      <c r="D27" s="212" t="s">
        <v>324</v>
      </c>
    </row>
    <row r="28" spans="2:4" x14ac:dyDescent="0.25">
      <c r="B28" s="213" t="s">
        <v>315</v>
      </c>
      <c r="C28" s="215">
        <v>0</v>
      </c>
      <c r="D28" s="215">
        <v>0</v>
      </c>
    </row>
    <row r="29" spans="2:4" x14ac:dyDescent="0.25">
      <c r="B29" s="213" t="s">
        <v>316</v>
      </c>
      <c r="C29" s="216">
        <v>177.0934722222222</v>
      </c>
      <c r="D29" s="216">
        <v>192.26342592592587</v>
      </c>
    </row>
    <row r="30" spans="2:4" x14ac:dyDescent="0.25">
      <c r="B30" s="213" t="s">
        <v>317</v>
      </c>
      <c r="C30" s="216">
        <v>297.23805555555555</v>
      </c>
      <c r="D30" s="216">
        <v>463.58444444444444</v>
      </c>
    </row>
    <row r="31" spans="2:4" x14ac:dyDescent="0.25">
      <c r="B31" s="213" t="s">
        <v>321</v>
      </c>
      <c r="C31" s="216">
        <v>288.86842592592592</v>
      </c>
      <c r="D31" s="216">
        <v>463.58444444444444</v>
      </c>
    </row>
    <row r="32" spans="2:4" x14ac:dyDescent="0.25">
      <c r="B32" s="213" t="s">
        <v>319</v>
      </c>
      <c r="C32" s="216">
        <v>1553.3102222222221</v>
      </c>
      <c r="D32" s="216">
        <v>3012.1366666666668</v>
      </c>
    </row>
    <row r="33" spans="2:4" ht="15.75" thickBot="1" x14ac:dyDescent="0.3">
      <c r="B33" s="221" t="s">
        <v>313</v>
      </c>
      <c r="C33" s="217">
        <v>2137.0918888888887</v>
      </c>
      <c r="D33" s="217">
        <v>3888.4368888888889</v>
      </c>
    </row>
  </sheetData>
  <mergeCells count="1">
    <mergeCell ref="B8:D9"/>
  </mergeCells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4:G30"/>
  <sheetViews>
    <sheetView view="pageBreakPreview" zoomScale="60" zoomScaleNormal="100" workbookViewId="0">
      <selection sqref="A1:XFD1048576"/>
    </sheetView>
  </sheetViews>
  <sheetFormatPr baseColWidth="10" defaultRowHeight="15" x14ac:dyDescent="0.25"/>
  <cols>
    <col min="1" max="1" width="10.140625" customWidth="1"/>
    <col min="2" max="2" width="33.5703125" customWidth="1"/>
    <col min="3" max="3" width="17.7109375" customWidth="1"/>
    <col min="4" max="5" width="15.7109375" customWidth="1"/>
    <col min="7" max="7" width="8" customWidth="1"/>
  </cols>
  <sheetData>
    <row r="4" spans="1:7" ht="68.25" customHeight="1" x14ac:dyDescent="0.25">
      <c r="A4" s="301" t="s">
        <v>75</v>
      </c>
      <c r="B4" s="301"/>
      <c r="C4" s="301"/>
      <c r="D4" s="301"/>
      <c r="E4" s="301"/>
      <c r="F4" s="66"/>
      <c r="G4" s="66"/>
    </row>
    <row r="8" spans="1:7" ht="15.75" thickBot="1" x14ac:dyDescent="0.3"/>
    <row r="9" spans="1:7" ht="15.75" thickBot="1" x14ac:dyDescent="0.3">
      <c r="B9" s="311" t="s">
        <v>328</v>
      </c>
      <c r="C9" s="312"/>
      <c r="D9" s="313"/>
    </row>
    <row r="10" spans="1:7" x14ac:dyDescent="0.25">
      <c r="B10" s="227"/>
      <c r="C10" s="228" t="s">
        <v>326</v>
      </c>
      <c r="D10" s="229" t="s">
        <v>327</v>
      </c>
    </row>
    <row r="11" spans="1:7" x14ac:dyDescent="0.25">
      <c r="B11" s="225" t="s">
        <v>329</v>
      </c>
      <c r="C11" s="230">
        <v>960.2600000000001</v>
      </c>
      <c r="D11" s="231">
        <v>807.02</v>
      </c>
    </row>
    <row r="12" spans="1:7" ht="15.75" thickBot="1" x14ac:dyDescent="0.3">
      <c r="B12" s="226" t="s">
        <v>330</v>
      </c>
      <c r="C12" s="232">
        <v>1012.8100000000001</v>
      </c>
      <c r="D12" s="233">
        <v>875.31</v>
      </c>
    </row>
    <row r="14" spans="1:7" ht="15.75" thickBot="1" x14ac:dyDescent="0.3"/>
    <row r="15" spans="1:7" ht="15.75" thickBot="1" x14ac:dyDescent="0.3">
      <c r="B15" s="311" t="s">
        <v>331</v>
      </c>
      <c r="C15" s="312"/>
      <c r="D15" s="313"/>
    </row>
    <row r="16" spans="1:7" x14ac:dyDescent="0.25">
      <c r="B16" s="227"/>
      <c r="C16" s="228" t="s">
        <v>326</v>
      </c>
      <c r="D16" s="229" t="s">
        <v>327</v>
      </c>
    </row>
    <row r="17" spans="2:5" x14ac:dyDescent="0.25">
      <c r="B17" s="225" t="s">
        <v>329</v>
      </c>
      <c r="C17" s="318">
        <v>654.24000000000012</v>
      </c>
      <c r="D17" s="320">
        <v>441.17999999999995</v>
      </c>
    </row>
    <row r="18" spans="2:5" ht="15.75" thickBot="1" x14ac:dyDescent="0.3">
      <c r="B18" s="226" t="s">
        <v>330</v>
      </c>
      <c r="C18" s="319"/>
      <c r="D18" s="321"/>
    </row>
    <row r="20" spans="2:5" ht="15.75" thickBot="1" x14ac:dyDescent="0.3"/>
    <row r="21" spans="2:5" ht="15.75" thickBot="1" x14ac:dyDescent="0.3">
      <c r="B21" s="311" t="s">
        <v>332</v>
      </c>
      <c r="C21" s="312"/>
      <c r="D21" s="313"/>
    </row>
    <row r="22" spans="2:5" x14ac:dyDescent="0.25">
      <c r="B22" s="227"/>
      <c r="C22" s="228" t="s">
        <v>326</v>
      </c>
      <c r="D22" s="229" t="s">
        <v>327</v>
      </c>
    </row>
    <row r="23" spans="2:5" x14ac:dyDescent="0.25">
      <c r="B23" s="225" t="s">
        <v>329</v>
      </c>
      <c r="C23" s="314">
        <v>434.13</v>
      </c>
      <c r="D23" s="315"/>
    </row>
    <row r="24" spans="2:5" ht="15.75" thickBot="1" x14ac:dyDescent="0.3">
      <c r="B24" s="226" t="s">
        <v>330</v>
      </c>
      <c r="C24" s="316"/>
      <c r="D24" s="317"/>
    </row>
    <row r="26" spans="2:5" x14ac:dyDescent="0.25">
      <c r="C26" s="211"/>
      <c r="D26" s="238">
        <v>434.13</v>
      </c>
      <c r="E26" s="211"/>
    </row>
    <row r="27" spans="2:5" x14ac:dyDescent="0.25">
      <c r="C27" s="211"/>
      <c r="D27" s="211"/>
      <c r="E27" s="211"/>
    </row>
    <row r="28" spans="2:5" x14ac:dyDescent="0.25">
      <c r="C28" s="211"/>
      <c r="D28" s="211"/>
      <c r="E28" s="211"/>
    </row>
    <row r="29" spans="2:5" x14ac:dyDescent="0.25">
      <c r="C29" s="211"/>
      <c r="D29" s="211"/>
      <c r="E29" s="211"/>
    </row>
    <row r="30" spans="2:5" x14ac:dyDescent="0.25">
      <c r="C30" s="211"/>
      <c r="D30" s="211"/>
      <c r="E30" s="211"/>
    </row>
  </sheetData>
  <mergeCells count="7">
    <mergeCell ref="B21:D21"/>
    <mergeCell ref="C23:D24"/>
    <mergeCell ref="A4:E4"/>
    <mergeCell ref="B9:D9"/>
    <mergeCell ref="B15:D15"/>
    <mergeCell ref="C17:C18"/>
    <mergeCell ref="D17:D18"/>
  </mergeCells>
  <pageMargins left="0.7" right="0.7" top="0.75" bottom="0.75" header="0.3" footer="0.3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4:G27"/>
  <sheetViews>
    <sheetView topLeftCell="A3" workbookViewId="0">
      <selection activeCell="A9" sqref="A9"/>
    </sheetView>
  </sheetViews>
  <sheetFormatPr baseColWidth="10" defaultRowHeight="15" x14ac:dyDescent="0.25"/>
  <cols>
    <col min="1" max="1" width="29.7109375" customWidth="1"/>
    <col min="2" max="2" width="10.42578125" customWidth="1"/>
    <col min="3" max="5" width="15.7109375" customWidth="1"/>
    <col min="7" max="7" width="8" customWidth="1"/>
  </cols>
  <sheetData>
    <row r="4" spans="1:7" ht="68.25" customHeight="1" x14ac:dyDescent="0.25">
      <c r="A4" s="301" t="s">
        <v>75</v>
      </c>
      <c r="B4" s="301"/>
      <c r="C4" s="301"/>
      <c r="D4" s="301"/>
      <c r="E4" s="301"/>
      <c r="F4" s="66"/>
      <c r="G4" s="66"/>
    </row>
    <row r="9" spans="1:7" x14ac:dyDescent="0.25">
      <c r="C9" s="322" t="s">
        <v>82</v>
      </c>
      <c r="D9" s="323"/>
      <c r="E9" s="324"/>
    </row>
    <row r="10" spans="1:7" ht="15" customHeight="1" x14ac:dyDescent="0.25">
      <c r="C10" s="58" t="s">
        <v>83</v>
      </c>
      <c r="D10" s="59" t="s">
        <v>84</v>
      </c>
      <c r="E10" s="64" t="s">
        <v>85</v>
      </c>
    </row>
    <row r="11" spans="1:7" x14ac:dyDescent="0.25">
      <c r="A11" s="50" t="s">
        <v>76</v>
      </c>
      <c r="B11" s="51" t="s">
        <v>77</v>
      </c>
      <c r="C11" s="60">
        <v>574.78</v>
      </c>
      <c r="D11" s="60">
        <v>613.20000000000005</v>
      </c>
      <c r="E11" s="60">
        <v>684.2</v>
      </c>
    </row>
    <row r="12" spans="1:7" x14ac:dyDescent="0.25">
      <c r="A12" s="52"/>
      <c r="B12" s="53" t="s">
        <v>78</v>
      </c>
      <c r="C12" s="61">
        <v>586.22</v>
      </c>
      <c r="D12" s="61">
        <v>624.64</v>
      </c>
      <c r="E12" s="61">
        <v>695.64</v>
      </c>
    </row>
    <row r="13" spans="1:7" x14ac:dyDescent="0.25">
      <c r="A13" s="50" t="s">
        <v>79</v>
      </c>
      <c r="B13" s="51" t="s">
        <v>77</v>
      </c>
      <c r="C13" s="60">
        <v>607.61</v>
      </c>
      <c r="D13" s="60">
        <v>646.03</v>
      </c>
      <c r="E13" s="60">
        <v>717.03</v>
      </c>
    </row>
    <row r="14" spans="1:7" x14ac:dyDescent="0.25">
      <c r="A14" s="54"/>
      <c r="B14" s="55" t="s">
        <v>78</v>
      </c>
      <c r="C14" s="62">
        <v>626.03</v>
      </c>
      <c r="D14" s="62">
        <v>664.45</v>
      </c>
      <c r="E14" s="62">
        <v>735.45</v>
      </c>
    </row>
    <row r="15" spans="1:7" x14ac:dyDescent="0.25">
      <c r="A15" s="52"/>
      <c r="B15" s="53" t="s">
        <v>80</v>
      </c>
      <c r="C15" s="61">
        <v>725</v>
      </c>
      <c r="D15" s="61">
        <v>763.42</v>
      </c>
      <c r="E15" s="61">
        <v>834.42</v>
      </c>
    </row>
    <row r="16" spans="1:7" x14ac:dyDescent="0.25">
      <c r="A16" s="56" t="s">
        <v>81</v>
      </c>
      <c r="B16" s="57" t="s">
        <v>78</v>
      </c>
      <c r="C16" s="63">
        <v>749.82</v>
      </c>
      <c r="D16" s="63">
        <v>788.24</v>
      </c>
      <c r="E16" s="63">
        <v>859.24</v>
      </c>
    </row>
    <row r="18" spans="1:5" ht="44.25" customHeight="1" x14ac:dyDescent="0.25">
      <c r="C18" s="325" t="s">
        <v>86</v>
      </c>
      <c r="D18" s="326"/>
      <c r="E18" s="327"/>
    </row>
    <row r="19" spans="1:5" x14ac:dyDescent="0.25">
      <c r="C19" s="58" t="s">
        <v>87</v>
      </c>
      <c r="D19" s="65" t="s">
        <v>84</v>
      </c>
      <c r="E19" s="64" t="s">
        <v>85</v>
      </c>
    </row>
    <row r="20" spans="1:5" x14ac:dyDescent="0.25">
      <c r="A20" s="50" t="s">
        <v>76</v>
      </c>
      <c r="B20" s="51" t="s">
        <v>77</v>
      </c>
      <c r="C20" s="60">
        <v>517.23</v>
      </c>
      <c r="D20" s="60">
        <v>555.65099999999995</v>
      </c>
      <c r="E20" s="60">
        <v>626.65</v>
      </c>
    </row>
    <row r="21" spans="1:5" x14ac:dyDescent="0.25">
      <c r="A21" s="52"/>
      <c r="B21" s="53" t="s">
        <v>78</v>
      </c>
      <c r="C21" s="61">
        <v>528.66999999999996</v>
      </c>
      <c r="D21" s="61">
        <v>567.09100000000001</v>
      </c>
      <c r="E21" s="61">
        <v>638.09</v>
      </c>
    </row>
    <row r="22" spans="1:5" x14ac:dyDescent="0.25">
      <c r="A22" s="50" t="s">
        <v>79</v>
      </c>
      <c r="B22" s="51" t="s">
        <v>77</v>
      </c>
      <c r="C22" s="60">
        <v>550.05999999999995</v>
      </c>
      <c r="D22" s="60">
        <v>588.48099999999999</v>
      </c>
      <c r="E22" s="60">
        <v>659.48</v>
      </c>
    </row>
    <row r="23" spans="1:5" x14ac:dyDescent="0.25">
      <c r="A23" s="54"/>
      <c r="B23" s="55" t="s">
        <v>78</v>
      </c>
      <c r="C23" s="62">
        <v>568.48</v>
      </c>
      <c r="D23" s="62">
        <v>606.90099999999995</v>
      </c>
      <c r="E23" s="62">
        <v>677.9</v>
      </c>
    </row>
    <row r="24" spans="1:5" x14ac:dyDescent="0.25">
      <c r="A24" s="52"/>
      <c r="B24" s="53" t="s">
        <v>80</v>
      </c>
      <c r="C24" s="61">
        <v>667.45</v>
      </c>
      <c r="D24" s="61">
        <v>705.87099999999998</v>
      </c>
      <c r="E24" s="61">
        <v>776.87</v>
      </c>
    </row>
    <row r="25" spans="1:5" x14ac:dyDescent="0.25">
      <c r="A25" s="56" t="s">
        <v>81</v>
      </c>
      <c r="B25" s="57" t="s">
        <v>78</v>
      </c>
      <c r="C25" s="63">
        <v>692.27</v>
      </c>
      <c r="D25" s="63">
        <v>730.69100000000003</v>
      </c>
      <c r="E25" s="63">
        <v>801.69</v>
      </c>
    </row>
    <row r="27" spans="1:5" x14ac:dyDescent="0.25">
      <c r="A27" s="209" t="s">
        <v>307</v>
      </c>
      <c r="B27" s="210"/>
      <c r="C27" s="63">
        <v>368.52</v>
      </c>
    </row>
  </sheetData>
  <mergeCells count="3">
    <mergeCell ref="A4:E4"/>
    <mergeCell ref="C9:E9"/>
    <mergeCell ref="C18:E1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L41"/>
  <sheetViews>
    <sheetView view="pageBreakPreview" zoomScaleNormal="100" zoomScaleSheetLayoutView="100" workbookViewId="0">
      <selection sqref="A1:XFD1048576"/>
    </sheetView>
  </sheetViews>
  <sheetFormatPr baseColWidth="10" defaultRowHeight="15" x14ac:dyDescent="0.25"/>
  <cols>
    <col min="1" max="1" width="31.28515625" customWidth="1"/>
    <col min="2" max="2" width="14.28515625" customWidth="1"/>
    <col min="3" max="3" width="13.140625" customWidth="1"/>
    <col min="4" max="4" width="8.85546875" customWidth="1"/>
    <col min="5" max="5" width="16.85546875" customWidth="1"/>
  </cols>
  <sheetData>
    <row r="2" spans="1:12" ht="3" customHeight="1" x14ac:dyDescent="0.25"/>
    <row r="3" spans="1:12" ht="33.75" x14ac:dyDescent="0.5">
      <c r="A3" s="328" t="s">
        <v>188</v>
      </c>
      <c r="B3" s="328"/>
      <c r="C3" s="328"/>
      <c r="D3" s="328"/>
      <c r="E3" s="328"/>
    </row>
    <row r="4" spans="1:12" ht="8.25" customHeight="1" thickBot="1" x14ac:dyDescent="0.3">
      <c r="A4" s="66" t="s">
        <v>118</v>
      </c>
      <c r="B4" s="66"/>
      <c r="C4" s="66"/>
      <c r="D4" s="66"/>
      <c r="E4" s="66"/>
    </row>
    <row r="5" spans="1:12" ht="6.75" customHeight="1" x14ac:dyDescent="0.25">
      <c r="A5" s="3"/>
      <c r="B5" s="14"/>
      <c r="C5" s="14"/>
      <c r="D5" s="14"/>
      <c r="E5" s="4"/>
    </row>
    <row r="6" spans="1:12" x14ac:dyDescent="0.25">
      <c r="A6" s="74" t="s">
        <v>88</v>
      </c>
      <c r="B6" s="15"/>
      <c r="C6" s="15"/>
      <c r="D6" s="15"/>
      <c r="E6" s="75" t="s">
        <v>89</v>
      </c>
    </row>
    <row r="7" spans="1:12" ht="5.25" customHeight="1" thickBot="1" x14ac:dyDescent="0.3">
      <c r="A7" s="17"/>
      <c r="B7" s="18"/>
      <c r="C7" s="18"/>
      <c r="D7" s="18"/>
      <c r="E7" s="12"/>
    </row>
    <row r="8" spans="1:12" ht="3.75" customHeight="1" thickBot="1" x14ac:dyDescent="0.3">
      <c r="A8" s="5"/>
      <c r="B8" s="15"/>
      <c r="C8" s="15"/>
      <c r="D8" s="15"/>
      <c r="E8" s="6"/>
    </row>
    <row r="9" spans="1:12" ht="15.75" thickBot="1" x14ac:dyDescent="0.3">
      <c r="A9" s="70" t="s">
        <v>90</v>
      </c>
      <c r="B9" s="68"/>
      <c r="C9" s="68"/>
      <c r="D9" s="68" t="s">
        <v>91</v>
      </c>
      <c r="E9" s="234">
        <v>151.12</v>
      </c>
    </row>
    <row r="10" spans="1:12" ht="15.75" thickBot="1" x14ac:dyDescent="0.3">
      <c r="A10" s="5"/>
      <c r="B10" s="15"/>
      <c r="C10" s="15"/>
      <c r="D10" s="15"/>
      <c r="E10" s="6"/>
    </row>
    <row r="11" spans="1:12" ht="15.75" thickBot="1" x14ac:dyDescent="0.3">
      <c r="A11" s="67" t="s">
        <v>333</v>
      </c>
      <c r="B11" s="68"/>
      <c r="C11" s="68"/>
      <c r="D11" s="68" t="s">
        <v>92</v>
      </c>
      <c r="E11" s="76" t="s">
        <v>93</v>
      </c>
    </row>
    <row r="12" spans="1:12" x14ac:dyDescent="0.25">
      <c r="A12" s="77" t="s">
        <v>94</v>
      </c>
      <c r="B12" s="15"/>
      <c r="C12" s="15"/>
      <c r="D12" s="15"/>
      <c r="E12" s="6"/>
    </row>
    <row r="13" spans="1:12" x14ac:dyDescent="0.25">
      <c r="A13" s="78" t="s">
        <v>334</v>
      </c>
      <c r="B13" s="15"/>
      <c r="C13" s="15"/>
      <c r="D13" s="15"/>
      <c r="E13" s="6"/>
    </row>
    <row r="14" spans="1:12" x14ac:dyDescent="0.25">
      <c r="A14" s="79" t="s">
        <v>95</v>
      </c>
      <c r="B14" s="15"/>
      <c r="C14" s="15"/>
      <c r="D14" s="15"/>
      <c r="E14" s="6"/>
      <c r="H14" s="15"/>
      <c r="I14" s="15"/>
      <c r="J14" s="15"/>
      <c r="K14" s="15"/>
      <c r="L14" s="15"/>
    </row>
    <row r="15" spans="1:12" x14ac:dyDescent="0.25">
      <c r="A15" s="79" t="s">
        <v>96</v>
      </c>
      <c r="B15" s="15"/>
      <c r="C15" s="15"/>
      <c r="D15" s="15"/>
      <c r="E15" s="6"/>
      <c r="H15" s="15"/>
      <c r="I15" s="15"/>
      <c r="J15" s="15"/>
      <c r="K15" s="15"/>
      <c r="L15" s="15"/>
    </row>
    <row r="16" spans="1:12" x14ac:dyDescent="0.25">
      <c r="A16" s="79" t="s">
        <v>106</v>
      </c>
      <c r="B16" s="15"/>
      <c r="C16" s="15"/>
      <c r="D16" s="15"/>
      <c r="E16" s="6"/>
      <c r="H16" s="15"/>
      <c r="I16" s="15"/>
      <c r="J16" s="15"/>
      <c r="K16" s="15"/>
      <c r="L16" s="15"/>
    </row>
    <row r="17" spans="1:12" x14ac:dyDescent="0.25">
      <c r="A17" s="79" t="s">
        <v>101</v>
      </c>
      <c r="B17" s="15"/>
      <c r="C17" s="15"/>
      <c r="D17" s="15"/>
      <c r="E17" s="6"/>
      <c r="I17" s="72"/>
      <c r="J17" s="71"/>
      <c r="K17" s="73"/>
      <c r="L17" s="15"/>
    </row>
    <row r="18" spans="1:12" x14ac:dyDescent="0.25">
      <c r="A18" s="79" t="s">
        <v>102</v>
      </c>
      <c r="B18" s="15"/>
      <c r="C18" s="15"/>
      <c r="D18" s="15"/>
      <c r="E18" s="6"/>
      <c r="I18" s="71"/>
      <c r="J18" s="71"/>
      <c r="K18" s="73"/>
      <c r="L18" s="15"/>
    </row>
    <row r="19" spans="1:12" x14ac:dyDescent="0.25">
      <c r="A19" s="79" t="s">
        <v>103</v>
      </c>
      <c r="B19" s="15"/>
      <c r="C19" s="15"/>
      <c r="D19" s="15"/>
      <c r="E19" s="6"/>
      <c r="I19" s="71"/>
      <c r="J19" s="71"/>
      <c r="K19" s="73"/>
      <c r="L19" s="15"/>
    </row>
    <row r="20" spans="1:12" x14ac:dyDescent="0.25">
      <c r="A20" s="80" t="s">
        <v>104</v>
      </c>
      <c r="B20" s="15"/>
      <c r="C20" s="15"/>
      <c r="D20" s="15"/>
      <c r="E20" s="6"/>
      <c r="I20" s="71"/>
      <c r="J20" s="71"/>
      <c r="K20" s="73"/>
      <c r="L20" s="15"/>
    </row>
    <row r="21" spans="1:12" x14ac:dyDescent="0.25">
      <c r="A21" s="80" t="s">
        <v>105</v>
      </c>
      <c r="B21" s="15"/>
      <c r="C21" s="15"/>
      <c r="D21" s="15"/>
      <c r="E21" s="6"/>
      <c r="I21" s="71"/>
      <c r="J21" s="71"/>
      <c r="K21" s="73"/>
      <c r="L21" s="15"/>
    </row>
    <row r="22" spans="1:12" ht="15.75" thickBot="1" x14ac:dyDescent="0.3">
      <c r="A22" s="5"/>
      <c r="B22" s="15"/>
      <c r="C22" s="15"/>
      <c r="D22" s="15"/>
      <c r="E22" s="6"/>
      <c r="I22" s="71"/>
      <c r="J22" s="71"/>
      <c r="K22" s="73"/>
      <c r="L22" s="15"/>
    </row>
    <row r="23" spans="1:12" ht="15.75" thickBot="1" x14ac:dyDescent="0.3">
      <c r="A23" s="67" t="s">
        <v>108</v>
      </c>
      <c r="B23" s="68"/>
      <c r="C23" s="68"/>
      <c r="D23" s="68" t="s">
        <v>107</v>
      </c>
      <c r="E23" s="234">
        <v>133.33333333333334</v>
      </c>
      <c r="I23" s="71"/>
      <c r="J23" s="71"/>
      <c r="K23" s="73"/>
      <c r="L23" s="15"/>
    </row>
    <row r="24" spans="1:12" ht="15.75" thickBot="1" x14ac:dyDescent="0.3">
      <c r="A24" s="5"/>
      <c r="B24" s="15"/>
      <c r="C24" s="15"/>
      <c r="D24" s="15"/>
      <c r="E24" s="6"/>
      <c r="I24" s="71"/>
      <c r="J24" s="71"/>
      <c r="K24" s="73"/>
      <c r="L24" s="15"/>
    </row>
    <row r="25" spans="1:12" ht="15.75" thickBot="1" x14ac:dyDescent="0.3">
      <c r="A25" s="67" t="s">
        <v>109</v>
      </c>
      <c r="B25" s="68"/>
      <c r="C25" s="68"/>
      <c r="D25" s="68"/>
      <c r="E25" s="76" t="s">
        <v>110</v>
      </c>
      <c r="I25" s="71"/>
      <c r="J25" s="71"/>
      <c r="K25" s="73"/>
      <c r="L25" s="15"/>
    </row>
    <row r="26" spans="1:12" x14ac:dyDescent="0.25">
      <c r="A26" s="77" t="s">
        <v>111</v>
      </c>
      <c r="B26" s="15"/>
      <c r="C26" s="15"/>
      <c r="D26" s="15"/>
      <c r="E26" s="6"/>
      <c r="I26" s="71"/>
      <c r="J26" s="71"/>
      <c r="K26" s="73"/>
      <c r="L26" s="15"/>
    </row>
    <row r="27" spans="1:12" x14ac:dyDescent="0.25">
      <c r="A27" s="81" t="s">
        <v>112</v>
      </c>
      <c r="B27" s="15"/>
      <c r="C27" s="15"/>
      <c r="D27" s="15"/>
      <c r="E27" s="6"/>
      <c r="I27" s="71"/>
      <c r="J27" s="71"/>
      <c r="K27" s="73"/>
      <c r="L27" s="15"/>
    </row>
    <row r="28" spans="1:12" x14ac:dyDescent="0.25">
      <c r="A28" s="81" t="s">
        <v>113</v>
      </c>
      <c r="B28" s="15"/>
      <c r="C28" s="15"/>
      <c r="D28" s="15"/>
      <c r="E28" s="6"/>
      <c r="I28" s="71"/>
      <c r="J28" s="71"/>
      <c r="K28" s="73"/>
      <c r="L28" s="15"/>
    </row>
    <row r="29" spans="1:12" x14ac:dyDescent="0.25">
      <c r="A29" s="81" t="s">
        <v>114</v>
      </c>
      <c r="B29" s="15"/>
      <c r="C29" s="15"/>
      <c r="D29" s="15"/>
      <c r="E29" s="6"/>
      <c r="I29" s="71"/>
      <c r="J29" s="71"/>
      <c r="K29" s="73"/>
      <c r="L29" s="15"/>
    </row>
    <row r="30" spans="1:12" x14ac:dyDescent="0.25">
      <c r="A30" s="81" t="s">
        <v>115</v>
      </c>
      <c r="B30" s="15"/>
      <c r="C30" s="15"/>
      <c r="D30" s="15"/>
      <c r="E30" s="6"/>
      <c r="I30" s="71"/>
      <c r="J30" s="71"/>
      <c r="K30" s="73"/>
      <c r="L30" s="15"/>
    </row>
    <row r="31" spans="1:12" x14ac:dyDescent="0.25">
      <c r="A31" s="81" t="s">
        <v>116</v>
      </c>
      <c r="B31" s="15"/>
      <c r="C31" s="15"/>
      <c r="D31" s="15"/>
      <c r="E31" s="6"/>
      <c r="H31" s="15"/>
      <c r="I31" s="15"/>
      <c r="J31" s="15"/>
      <c r="K31" s="15"/>
      <c r="L31" s="15"/>
    </row>
    <row r="32" spans="1:12" x14ac:dyDescent="0.25">
      <c r="A32" s="81" t="s">
        <v>117</v>
      </c>
      <c r="B32" s="15"/>
      <c r="C32" s="15"/>
      <c r="D32" s="15"/>
      <c r="E32" s="6"/>
      <c r="H32" s="15"/>
      <c r="I32" s="15"/>
      <c r="J32" s="15"/>
      <c r="K32" s="15"/>
      <c r="L32" s="15"/>
    </row>
    <row r="33" spans="1:5" ht="15.75" thickBot="1" x14ac:dyDescent="0.3">
      <c r="A33" s="17"/>
      <c r="B33" s="18"/>
      <c r="C33" s="18"/>
      <c r="D33" s="18"/>
      <c r="E33" s="12"/>
    </row>
    <row r="35" spans="1:5" x14ac:dyDescent="0.25">
      <c r="E35" s="15"/>
    </row>
    <row r="36" spans="1:5" x14ac:dyDescent="0.25">
      <c r="A36" s="15"/>
      <c r="B36" s="15"/>
      <c r="C36" s="15"/>
      <c r="D36" s="15"/>
      <c r="E36" s="15"/>
    </row>
    <row r="37" spans="1:5" x14ac:dyDescent="0.25">
      <c r="A37" s="15"/>
      <c r="B37" s="15"/>
      <c r="C37" s="15"/>
      <c r="D37" s="15"/>
      <c r="E37" s="15"/>
    </row>
    <row r="38" spans="1:5" x14ac:dyDescent="0.25">
      <c r="A38" s="15"/>
      <c r="B38" s="15"/>
      <c r="C38" s="15"/>
      <c r="D38" s="15"/>
      <c r="E38" s="15"/>
    </row>
    <row r="39" spans="1:5" x14ac:dyDescent="0.25">
      <c r="A39" s="15"/>
      <c r="B39" s="15"/>
      <c r="C39" s="15"/>
      <c r="D39" s="15"/>
      <c r="E39" s="15"/>
    </row>
    <row r="40" spans="1:5" x14ac:dyDescent="0.25">
      <c r="A40" s="15"/>
      <c r="B40" s="15"/>
      <c r="C40" s="15"/>
      <c r="D40" s="15"/>
      <c r="E40" s="15"/>
    </row>
    <row r="41" spans="1:5" x14ac:dyDescent="0.25">
      <c r="A41" s="15"/>
      <c r="B41" s="15"/>
      <c r="C41" s="15"/>
      <c r="D41" s="15"/>
      <c r="E41" s="15"/>
    </row>
  </sheetData>
  <mergeCells count="1">
    <mergeCell ref="A3:E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52"/>
  <sheetViews>
    <sheetView view="pageBreakPreview" topLeftCell="A16" zoomScale="85" zoomScaleNormal="100" zoomScaleSheetLayoutView="85" workbookViewId="0">
      <selection sqref="A1:XFD1048576"/>
    </sheetView>
  </sheetViews>
  <sheetFormatPr baseColWidth="10" defaultRowHeight="15" x14ac:dyDescent="0.25"/>
  <cols>
    <col min="1" max="1" width="11.28515625" customWidth="1"/>
    <col min="2" max="2" width="14.28515625" customWidth="1"/>
    <col min="3" max="3" width="13.140625" customWidth="1"/>
    <col min="4" max="4" width="8.85546875" customWidth="1"/>
    <col min="5" max="5" width="7.85546875" customWidth="1"/>
    <col min="6" max="6" width="6.7109375" customWidth="1"/>
    <col min="8" max="8" width="13" bestFit="1" customWidth="1"/>
  </cols>
  <sheetData>
    <row r="2" spans="1:9" ht="3" customHeight="1" x14ac:dyDescent="0.25"/>
    <row r="3" spans="1:9" ht="33.75" x14ac:dyDescent="0.5">
      <c r="A3" s="328" t="s">
        <v>155</v>
      </c>
      <c r="B3" s="328"/>
      <c r="C3" s="328"/>
      <c r="D3" s="328"/>
      <c r="E3" s="328"/>
      <c r="F3" s="328"/>
      <c r="G3" s="328"/>
      <c r="H3" s="328"/>
      <c r="I3" s="328"/>
    </row>
    <row r="4" spans="1:9" ht="15.75" thickBot="1" x14ac:dyDescent="0.3"/>
    <row r="5" spans="1:9" x14ac:dyDescent="0.25">
      <c r="A5" s="3"/>
      <c r="B5" s="14"/>
      <c r="C5" s="14"/>
      <c r="D5" s="14"/>
      <c r="E5" s="14"/>
      <c r="F5" s="14"/>
      <c r="G5" s="14"/>
      <c r="H5" s="14"/>
      <c r="I5" s="4"/>
    </row>
    <row r="6" spans="1:9" ht="15.75" x14ac:dyDescent="0.25">
      <c r="A6" s="89" t="s">
        <v>88</v>
      </c>
      <c r="B6" s="90"/>
      <c r="C6" s="90"/>
      <c r="D6" s="90"/>
      <c r="E6" s="90"/>
      <c r="F6" s="90"/>
      <c r="G6" s="15"/>
      <c r="H6" s="109" t="s">
        <v>89</v>
      </c>
      <c r="I6" s="6"/>
    </row>
    <row r="7" spans="1:9" ht="15.75" thickBot="1" x14ac:dyDescent="0.3">
      <c r="A7" s="17"/>
      <c r="B7" s="18"/>
      <c r="C7" s="18"/>
      <c r="D7" s="18"/>
      <c r="E7" s="18"/>
      <c r="F7" s="18"/>
      <c r="G7" s="18"/>
      <c r="H7" s="18"/>
      <c r="I7" s="12"/>
    </row>
    <row r="8" spans="1:9" ht="15.75" thickBot="1" x14ac:dyDescent="0.3">
      <c r="A8" s="91" t="s">
        <v>119</v>
      </c>
      <c r="B8" s="92" t="s">
        <v>120</v>
      </c>
      <c r="C8" s="68"/>
      <c r="D8" s="92"/>
      <c r="E8" s="92"/>
      <c r="F8" s="68"/>
      <c r="G8" s="68" t="s">
        <v>107</v>
      </c>
      <c r="H8" s="235">
        <v>56.224800000000009</v>
      </c>
      <c r="I8" s="69"/>
    </row>
    <row r="9" spans="1:9" x14ac:dyDescent="0.25">
      <c r="A9" s="94"/>
      <c r="B9" s="95"/>
      <c r="C9" s="95" t="s">
        <v>121</v>
      </c>
      <c r="D9" s="95"/>
      <c r="E9" s="95"/>
      <c r="F9" s="95"/>
      <c r="G9" s="95"/>
      <c r="H9" s="95"/>
      <c r="I9" s="96"/>
    </row>
    <row r="10" spans="1:9" x14ac:dyDescent="0.25">
      <c r="A10" s="5"/>
      <c r="B10" s="15"/>
      <c r="C10" s="97" t="s">
        <v>122</v>
      </c>
      <c r="D10" s="15"/>
      <c r="E10" s="15"/>
      <c r="F10" s="97"/>
      <c r="G10" s="97"/>
      <c r="H10" s="97"/>
      <c r="I10" s="98"/>
    </row>
    <row r="11" spans="1:9" x14ac:dyDescent="0.25">
      <c r="A11" s="5"/>
      <c r="B11" s="15"/>
      <c r="C11" s="15"/>
      <c r="D11" s="15"/>
      <c r="E11" s="15"/>
      <c r="F11" s="15"/>
      <c r="G11" s="15"/>
      <c r="H11" s="15"/>
      <c r="I11" s="6"/>
    </row>
    <row r="12" spans="1:9" x14ac:dyDescent="0.25">
      <c r="A12" s="99" t="s">
        <v>123</v>
      </c>
      <c r="B12" s="82" t="s">
        <v>1</v>
      </c>
      <c r="C12" s="83"/>
      <c r="D12" s="82"/>
      <c r="E12" s="82"/>
      <c r="F12" s="83"/>
      <c r="G12" s="83" t="s">
        <v>91</v>
      </c>
      <c r="H12" s="236">
        <v>9712.56</v>
      </c>
      <c r="I12" s="100"/>
    </row>
    <row r="13" spans="1:9" x14ac:dyDescent="0.25">
      <c r="A13" s="101"/>
      <c r="B13" s="84"/>
      <c r="C13" s="84" t="s">
        <v>121</v>
      </c>
      <c r="D13" s="84"/>
      <c r="E13" s="84"/>
      <c r="F13" s="84"/>
      <c r="G13" s="84"/>
      <c r="H13" s="84"/>
      <c r="I13" s="102"/>
    </row>
    <row r="14" spans="1:9" x14ac:dyDescent="0.25">
      <c r="A14" s="5"/>
      <c r="B14" s="15"/>
      <c r="C14" s="97" t="s">
        <v>124</v>
      </c>
      <c r="D14" s="15"/>
      <c r="E14" s="15"/>
      <c r="F14" s="97"/>
      <c r="G14" s="97"/>
      <c r="H14" s="97"/>
      <c r="I14" s="98"/>
    </row>
    <row r="15" spans="1:9" x14ac:dyDescent="0.25">
      <c r="A15" s="5"/>
      <c r="B15" s="15"/>
      <c r="C15" s="97" t="s">
        <v>125</v>
      </c>
      <c r="D15" s="15"/>
      <c r="E15" s="15"/>
      <c r="F15" s="97"/>
      <c r="G15" s="97"/>
      <c r="H15" s="97"/>
      <c r="I15" s="98"/>
    </row>
    <row r="16" spans="1:9" x14ac:dyDescent="0.25">
      <c r="A16" s="5"/>
      <c r="B16" s="15"/>
      <c r="C16" s="97" t="s">
        <v>126</v>
      </c>
      <c r="D16" s="15"/>
      <c r="E16" s="15"/>
      <c r="F16" s="97"/>
      <c r="G16" s="97"/>
      <c r="H16" s="97"/>
      <c r="I16" s="98"/>
    </row>
    <row r="17" spans="1:9" x14ac:dyDescent="0.25">
      <c r="A17" s="5"/>
      <c r="B17" s="15"/>
      <c r="C17" s="97" t="s">
        <v>127</v>
      </c>
      <c r="D17" s="15"/>
      <c r="E17" s="15"/>
      <c r="F17" s="97"/>
      <c r="G17" s="97"/>
      <c r="H17" s="97"/>
      <c r="I17" s="98"/>
    </row>
    <row r="18" spans="1:9" x14ac:dyDescent="0.25">
      <c r="A18" s="5"/>
      <c r="B18" s="15"/>
      <c r="C18" s="97" t="s">
        <v>128</v>
      </c>
      <c r="D18" s="15"/>
      <c r="E18" s="15"/>
      <c r="F18" s="97"/>
      <c r="G18" s="97"/>
      <c r="H18" s="97"/>
      <c r="I18" s="98"/>
    </row>
    <row r="19" spans="1:9" x14ac:dyDescent="0.25">
      <c r="A19" s="5"/>
      <c r="B19" s="15"/>
      <c r="C19" s="97" t="s">
        <v>129</v>
      </c>
      <c r="D19" s="15"/>
      <c r="E19" s="15"/>
      <c r="F19" s="97"/>
      <c r="G19" s="97"/>
      <c r="H19" s="97"/>
      <c r="I19" s="98"/>
    </row>
    <row r="20" spans="1:9" x14ac:dyDescent="0.25">
      <c r="A20" s="5"/>
      <c r="B20" s="15"/>
      <c r="C20" s="97" t="s">
        <v>130</v>
      </c>
      <c r="D20" s="15"/>
      <c r="E20" s="15"/>
      <c r="F20" s="97"/>
      <c r="G20" s="97"/>
      <c r="H20" s="97"/>
      <c r="I20" s="98"/>
    </row>
    <row r="21" spans="1:9" x14ac:dyDescent="0.25">
      <c r="A21" s="5"/>
      <c r="B21" s="15"/>
      <c r="C21" s="15"/>
      <c r="D21" s="15"/>
      <c r="E21" s="15"/>
      <c r="F21" s="15"/>
      <c r="G21" s="15"/>
      <c r="H21" s="15"/>
      <c r="I21" s="6"/>
    </row>
    <row r="22" spans="1:9" x14ac:dyDescent="0.25">
      <c r="A22" s="99" t="s">
        <v>131</v>
      </c>
      <c r="B22" s="82" t="s">
        <v>132</v>
      </c>
      <c r="C22" s="83"/>
      <c r="D22" s="82"/>
      <c r="E22" s="82"/>
      <c r="F22" s="83"/>
      <c r="G22" s="83" t="s">
        <v>91</v>
      </c>
      <c r="H22" s="236">
        <v>1704.48</v>
      </c>
      <c r="I22" s="100"/>
    </row>
    <row r="23" spans="1:9" x14ac:dyDescent="0.25">
      <c r="A23" s="101"/>
      <c r="B23" s="84"/>
      <c r="C23" s="86" t="s">
        <v>121</v>
      </c>
      <c r="D23" s="84"/>
      <c r="E23" s="84"/>
      <c r="F23" s="86"/>
      <c r="G23" s="86"/>
      <c r="H23" s="86"/>
      <c r="I23" s="103"/>
    </row>
    <row r="24" spans="1:9" x14ac:dyDescent="0.25">
      <c r="A24" s="5"/>
      <c r="B24" s="15"/>
      <c r="C24" s="97" t="s">
        <v>133</v>
      </c>
      <c r="D24" s="15"/>
      <c r="E24" s="15"/>
      <c r="F24" s="97"/>
      <c r="G24" s="97"/>
      <c r="H24" s="97"/>
      <c r="I24" s="98"/>
    </row>
    <row r="25" spans="1:9" x14ac:dyDescent="0.25">
      <c r="A25" s="5"/>
      <c r="B25" s="15"/>
      <c r="C25" s="97" t="s">
        <v>134</v>
      </c>
      <c r="D25" s="15"/>
      <c r="E25" s="15"/>
      <c r="F25" s="97"/>
      <c r="G25" s="97"/>
      <c r="H25" s="97"/>
      <c r="I25" s="98"/>
    </row>
    <row r="26" spans="1:9" x14ac:dyDescent="0.25">
      <c r="A26" s="5"/>
      <c r="B26" s="15"/>
      <c r="C26" s="97" t="s">
        <v>135</v>
      </c>
      <c r="D26" s="15"/>
      <c r="E26" s="15"/>
      <c r="F26" s="97"/>
      <c r="G26" s="97"/>
      <c r="H26" s="97"/>
      <c r="I26" s="98"/>
    </row>
    <row r="27" spans="1:9" x14ac:dyDescent="0.25">
      <c r="A27" s="5"/>
      <c r="B27" s="15"/>
      <c r="C27" s="97"/>
      <c r="D27" s="15"/>
      <c r="E27" s="15"/>
      <c r="F27" s="97"/>
      <c r="G27" s="97"/>
      <c r="H27" s="97"/>
      <c r="I27" s="98"/>
    </row>
    <row r="28" spans="1:9" x14ac:dyDescent="0.25">
      <c r="A28" s="5"/>
      <c r="B28" s="15"/>
      <c r="C28" s="97" t="s">
        <v>136</v>
      </c>
      <c r="D28" s="15"/>
      <c r="E28" s="15"/>
      <c r="F28" s="97"/>
      <c r="G28" s="97"/>
      <c r="H28" s="97"/>
      <c r="I28" s="98"/>
    </row>
    <row r="29" spans="1:9" x14ac:dyDescent="0.25">
      <c r="A29" s="5"/>
      <c r="B29" s="15"/>
      <c r="C29" s="15"/>
      <c r="D29" s="15"/>
      <c r="E29" s="15"/>
      <c r="F29" s="15"/>
      <c r="G29" s="15"/>
      <c r="H29" s="15"/>
      <c r="I29" s="6"/>
    </row>
    <row r="30" spans="1:9" x14ac:dyDescent="0.25">
      <c r="A30" s="99" t="s">
        <v>154</v>
      </c>
      <c r="B30" s="82" t="s">
        <v>137</v>
      </c>
      <c r="C30" s="83"/>
      <c r="D30" s="82"/>
      <c r="E30" s="82"/>
      <c r="F30" s="83"/>
      <c r="G30" s="83"/>
      <c r="H30" s="83" t="s">
        <v>152</v>
      </c>
      <c r="I30" s="100"/>
    </row>
    <row r="31" spans="1:9" x14ac:dyDescent="0.25">
      <c r="A31" s="5"/>
      <c r="B31" s="84" t="s">
        <v>138</v>
      </c>
      <c r="C31" s="84"/>
      <c r="D31" s="15"/>
      <c r="E31" s="15"/>
      <c r="F31" s="84"/>
      <c r="G31" s="84"/>
      <c r="H31" s="84"/>
      <c r="I31" s="102"/>
    </row>
    <row r="32" spans="1:9" x14ac:dyDescent="0.25">
      <c r="A32" s="5"/>
      <c r="B32" s="15"/>
      <c r="C32" s="15"/>
      <c r="D32" s="15"/>
      <c r="E32" s="15"/>
      <c r="F32" s="15"/>
      <c r="G32" s="15"/>
      <c r="H32" s="15"/>
      <c r="I32" s="6"/>
    </row>
    <row r="33" spans="1:9" x14ac:dyDescent="0.25">
      <c r="A33" s="5"/>
      <c r="B33" s="104" t="s">
        <v>139</v>
      </c>
      <c r="C33" s="15"/>
      <c r="D33" s="15"/>
      <c r="E33" s="15"/>
      <c r="F33" s="84"/>
      <c r="G33" s="84"/>
      <c r="H33" s="84"/>
      <c r="I33" s="102"/>
    </row>
    <row r="34" spans="1:9" x14ac:dyDescent="0.25">
      <c r="A34" s="5"/>
      <c r="B34" s="105"/>
      <c r="C34" s="15"/>
      <c r="D34" s="15"/>
      <c r="E34" s="15"/>
      <c r="F34" s="15"/>
      <c r="G34" s="15"/>
      <c r="H34" s="15"/>
      <c r="I34" s="6"/>
    </row>
    <row r="35" spans="1:9" x14ac:dyDescent="0.25">
      <c r="A35" s="5"/>
      <c r="B35" s="104" t="s">
        <v>140</v>
      </c>
      <c r="C35" s="15"/>
      <c r="D35" s="15"/>
      <c r="E35" s="15"/>
      <c r="F35" s="84"/>
      <c r="G35" s="84"/>
      <c r="H35" s="84"/>
      <c r="I35" s="102"/>
    </row>
    <row r="36" spans="1:9" x14ac:dyDescent="0.25">
      <c r="A36" s="5"/>
      <c r="B36" s="104" t="s">
        <v>141</v>
      </c>
      <c r="C36" s="15"/>
      <c r="D36" s="15"/>
      <c r="E36" s="15"/>
      <c r="F36" s="84"/>
      <c r="G36" s="84"/>
      <c r="H36" s="84"/>
      <c r="I36" s="102"/>
    </row>
    <row r="37" spans="1:9" x14ac:dyDescent="0.25">
      <c r="A37" s="5"/>
      <c r="B37" s="104" t="s">
        <v>142</v>
      </c>
      <c r="C37" s="15"/>
      <c r="D37" s="15"/>
      <c r="E37" s="15"/>
      <c r="F37" s="84"/>
      <c r="G37" s="84"/>
      <c r="H37" s="84"/>
      <c r="I37" s="102"/>
    </row>
    <row r="38" spans="1:9" x14ac:dyDescent="0.25">
      <c r="A38" s="5"/>
      <c r="B38" s="105"/>
      <c r="C38" s="15"/>
      <c r="D38" s="15"/>
      <c r="E38" s="15"/>
      <c r="F38" s="15"/>
      <c r="G38" s="15"/>
      <c r="H38" s="15"/>
      <c r="I38" s="6"/>
    </row>
    <row r="39" spans="1:9" x14ac:dyDescent="0.25">
      <c r="A39" s="5"/>
      <c r="B39" s="104" t="s">
        <v>143</v>
      </c>
      <c r="C39" s="15"/>
      <c r="D39" s="15"/>
      <c r="E39" s="15"/>
      <c r="F39" s="84"/>
      <c r="G39" s="84"/>
      <c r="H39" s="84"/>
      <c r="I39" s="102"/>
    </row>
    <row r="40" spans="1:9" x14ac:dyDescent="0.25">
      <c r="A40" s="5"/>
      <c r="B40" s="104" t="s">
        <v>144</v>
      </c>
      <c r="C40" s="15"/>
      <c r="D40" s="15"/>
      <c r="E40" s="15"/>
      <c r="F40" s="84"/>
      <c r="G40" s="84"/>
      <c r="H40" s="84"/>
      <c r="I40" s="102"/>
    </row>
    <row r="41" spans="1:9" x14ac:dyDescent="0.25">
      <c r="A41" s="5"/>
      <c r="B41" s="104" t="s">
        <v>145</v>
      </c>
      <c r="C41" s="15"/>
      <c r="D41" s="15"/>
      <c r="E41" s="15"/>
      <c r="F41" s="84"/>
      <c r="G41" s="84"/>
      <c r="H41" s="84"/>
      <c r="I41" s="102"/>
    </row>
    <row r="42" spans="1:9" x14ac:dyDescent="0.25">
      <c r="A42" s="5"/>
      <c r="B42" s="105"/>
      <c r="C42" s="15"/>
      <c r="D42" s="15"/>
      <c r="E42" s="15"/>
      <c r="F42" s="15"/>
      <c r="G42" s="15"/>
      <c r="H42" s="15"/>
      <c r="I42" s="6"/>
    </row>
    <row r="43" spans="1:9" x14ac:dyDescent="0.25">
      <c r="A43" s="5"/>
      <c r="B43" s="104" t="s">
        <v>146</v>
      </c>
      <c r="C43" s="15"/>
      <c r="D43" s="15"/>
      <c r="E43" s="15"/>
      <c r="F43" s="84"/>
      <c r="G43" s="84"/>
      <c r="H43" s="84"/>
      <c r="I43" s="102"/>
    </row>
    <row r="44" spans="1:9" x14ac:dyDescent="0.25">
      <c r="A44" s="5"/>
      <c r="B44" s="104" t="s">
        <v>147</v>
      </c>
      <c r="C44" s="15"/>
      <c r="D44" s="15"/>
      <c r="E44" s="15"/>
      <c r="F44" s="84"/>
      <c r="G44" s="84"/>
      <c r="H44" s="84"/>
      <c r="I44" s="102"/>
    </row>
    <row r="45" spans="1:9" x14ac:dyDescent="0.25">
      <c r="A45" s="5"/>
      <c r="B45" s="104"/>
      <c r="C45" s="15"/>
      <c r="D45" s="15"/>
      <c r="E45" s="15"/>
      <c r="F45" s="84"/>
      <c r="G45" s="84"/>
      <c r="H45" s="84"/>
      <c r="I45" s="102"/>
    </row>
    <row r="46" spans="1:9" x14ac:dyDescent="0.25">
      <c r="A46" s="5"/>
      <c r="B46" s="104" t="s">
        <v>148</v>
      </c>
      <c r="C46" s="15"/>
      <c r="D46" s="15"/>
      <c r="E46" s="15"/>
      <c r="F46" s="84"/>
      <c r="G46" s="84"/>
      <c r="H46" s="84"/>
      <c r="I46" s="102"/>
    </row>
    <row r="47" spans="1:9" x14ac:dyDescent="0.25">
      <c r="A47" s="5"/>
      <c r="B47" s="104"/>
      <c r="C47" s="15"/>
      <c r="D47" s="15"/>
      <c r="E47" s="15"/>
      <c r="F47" s="84"/>
      <c r="G47" s="84"/>
      <c r="H47" s="84"/>
      <c r="I47" s="102"/>
    </row>
    <row r="48" spans="1:9" x14ac:dyDescent="0.25">
      <c r="A48" s="5"/>
      <c r="B48" s="104" t="s">
        <v>149</v>
      </c>
      <c r="C48" s="15"/>
      <c r="D48" s="15"/>
      <c r="E48" s="15"/>
      <c r="F48" s="84"/>
      <c r="G48" s="84"/>
      <c r="H48" s="84"/>
      <c r="I48" s="102"/>
    </row>
    <row r="49" spans="1:9" x14ac:dyDescent="0.25">
      <c r="A49" s="5"/>
      <c r="B49" s="105"/>
      <c r="C49" s="15"/>
      <c r="D49" s="15"/>
      <c r="E49" s="15"/>
      <c r="F49" s="15"/>
      <c r="G49" s="15"/>
      <c r="H49" s="15"/>
      <c r="I49" s="6"/>
    </row>
    <row r="50" spans="1:9" x14ac:dyDescent="0.25">
      <c r="A50" s="5"/>
      <c r="B50" s="104" t="s">
        <v>150</v>
      </c>
      <c r="C50" s="15"/>
      <c r="D50" s="15"/>
      <c r="E50" s="15"/>
      <c r="F50" s="84"/>
      <c r="G50" s="84"/>
      <c r="H50" s="84"/>
      <c r="I50" s="102"/>
    </row>
    <row r="51" spans="1:9" x14ac:dyDescent="0.25">
      <c r="A51" s="5"/>
      <c r="B51" s="105"/>
      <c r="C51" s="15"/>
      <c r="D51" s="15"/>
      <c r="E51" s="15"/>
      <c r="F51" s="15"/>
      <c r="G51" s="15"/>
      <c r="H51" s="15"/>
      <c r="I51" s="6"/>
    </row>
    <row r="52" spans="1:9" ht="15.75" thickBot="1" x14ac:dyDescent="0.3">
      <c r="A52" s="17"/>
      <c r="B52" s="106" t="s">
        <v>151</v>
      </c>
      <c r="C52" s="18"/>
      <c r="D52" s="18"/>
      <c r="E52" s="18"/>
      <c r="F52" s="107"/>
      <c r="G52" s="107"/>
      <c r="H52" s="107"/>
      <c r="I52" s="108"/>
    </row>
  </sheetData>
  <mergeCells count="1">
    <mergeCell ref="A3:I3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10</vt:i4>
      </vt:variant>
    </vt:vector>
  </HeadingPairs>
  <TitlesOfParts>
    <vt:vector size="28" baseType="lpstr">
      <vt:lpstr>Page 1</vt:lpstr>
      <vt:lpstr>communes</vt:lpstr>
      <vt:lpstr>_Etudes_Justif_Old</vt:lpstr>
      <vt:lpstr>Etudes_old</vt:lpstr>
      <vt:lpstr>Etudes</vt:lpstr>
      <vt:lpstr>Clients BT_Branchement</vt:lpstr>
      <vt:lpstr>Clients BT_Branchement_OLD</vt:lpstr>
      <vt:lpstr>Clients BT_devis </vt:lpstr>
      <vt:lpstr>Client MT.TBT_Devis</vt:lpstr>
      <vt:lpstr>Remarques MT</vt:lpstr>
      <vt:lpstr>Client TMT_Devis</vt:lpstr>
      <vt:lpstr>Remarques TMT</vt:lpstr>
      <vt:lpstr>Imm_à_app</vt:lpstr>
      <vt:lpstr>Viabilisation</vt:lpstr>
      <vt:lpstr>Page de garde</vt:lpstr>
      <vt:lpstr>Infrastructure</vt:lpstr>
      <vt:lpstr>Prestations BT</vt:lpstr>
      <vt:lpstr>Prestations HT</vt:lpstr>
      <vt:lpstr>FG</vt:lpstr>
      <vt:lpstr>FS</vt:lpstr>
      <vt:lpstr>'Prestations BT'!Impression_des_titres</vt:lpstr>
      <vt:lpstr>Imm_à_app!Zone_d_impression</vt:lpstr>
      <vt:lpstr>Infrastructure!Zone_d_impression</vt:lpstr>
      <vt:lpstr>'Page de garde'!Zone_d_impression</vt:lpstr>
      <vt:lpstr>'Prestations BT'!Zone_d_impression</vt:lpstr>
      <vt:lpstr>'Prestations HT'!Zone_d_impression</vt:lpstr>
      <vt:lpstr>'Remarques MT'!Zone_d_impression</vt:lpstr>
      <vt:lpstr>Viabilisation!Zone_d_impression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2018-12-19T06:59:35Z</dcterms:modified>
</cp:coreProperties>
</file>