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L:\4 Obligations de service public\47 OSP - CONTROLES &amp; COUTS\476 Coûts OSP Eclairage public\G. Formulaire cout EP\"/>
    </mc:Choice>
  </mc:AlternateContent>
  <xr:revisionPtr revIDLastSave="0" documentId="13_ncr:1_{BCBC7667-CFDF-4EE1-BB35-0ACC405867A3}" xr6:coauthVersionLast="47" xr6:coauthVersionMax="47" xr10:uidLastSave="{00000000-0000-0000-0000-000000000000}"/>
  <bookViews>
    <workbookView xWindow="30360" yWindow="1950" windowWidth="21600" windowHeight="11385" activeTab="1" xr2:uid="{00000000-000D-0000-FFFF-FFFF00000000}"/>
  </bookViews>
  <sheets>
    <sheet name="Liste tableaux" sheetId="7" r:id="rId1"/>
    <sheet name="infos générales (1)" sheetId="1" r:id="rId2"/>
    <sheet name="Choix type entretien (2)" sheetId="3" r:id="rId3"/>
    <sheet name="Coûts entretien EP (3.1)" sheetId="2" r:id="rId4"/>
    <sheet name="Base patrimoniale (3.2)" sheetId="4" r:id="rId5"/>
    <sheet name="Remplac. armatures TL (3.3)" sheetId="5" r:id="rId6"/>
    <sheet name="Remplac. armatures HGHP (3.4)" sheetId="9" r:id="rId7"/>
    <sheet name="Investissements Dimming (3.5)" sheetId="6" r:id="rId8"/>
    <sheet name="Plan décennal (3.6)" sheetId="10" r:id="rId9"/>
    <sheet name="Récapitulatif des coûts (4)" sheetId="8"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2" i="10" l="1"/>
  <c r="L19" i="10" l="1"/>
  <c r="I14" i="8" l="1"/>
  <c r="H14" i="8"/>
  <c r="G14" i="8"/>
  <c r="F14" i="8"/>
  <c r="E14" i="8"/>
  <c r="D14" i="8"/>
  <c r="C14" i="8"/>
  <c r="B14" i="8"/>
  <c r="J13" i="8"/>
  <c r="J12" i="8"/>
  <c r="J11" i="8"/>
  <c r="J10" i="8"/>
  <c r="J9" i="8"/>
  <c r="J8" i="8"/>
  <c r="F40" i="10"/>
  <c r="I31" i="10"/>
  <c r="I30" i="10"/>
  <c r="I29" i="10"/>
  <c r="I28" i="10"/>
  <c r="I27" i="10"/>
  <c r="I32" i="10" s="1"/>
  <c r="I26" i="10"/>
  <c r="H32" i="10"/>
  <c r="G32" i="10"/>
  <c r="F32" i="10"/>
  <c r="D31" i="10"/>
  <c r="D30" i="10"/>
  <c r="D29" i="10"/>
  <c r="D28" i="10"/>
  <c r="D27" i="10"/>
  <c r="D26" i="10"/>
  <c r="C32" i="10"/>
  <c r="B32" i="10"/>
  <c r="J14" i="8" l="1"/>
  <c r="D32" i="10"/>
  <c r="N15" i="10"/>
  <c r="K38" i="10" s="1"/>
  <c r="F18" i="4" l="1"/>
  <c r="K39" i="10" s="1"/>
  <c r="K40" i="10" s="1"/>
  <c r="F26" i="6"/>
  <c r="F29" i="6"/>
  <c r="F15" i="9"/>
  <c r="F14" i="5"/>
  <c r="F49" i="6"/>
  <c r="A40" i="3"/>
  <c r="A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Christophe Calomme</author>
  </authors>
  <commentList>
    <comment ref="K42" authorId="0" shapeId="0" xr:uid="{3AB3ACC5-3EE1-4542-9857-5BDDEA7D59E8}">
      <text>
        <r>
          <rPr>
            <b/>
            <sz val="9"/>
            <color indexed="81"/>
            <rFont val="Tahoma"/>
            <family val="2"/>
          </rPr>
          <t>Christophe Calomme:</t>
        </r>
        <r>
          <rPr>
            <sz val="9"/>
            <color indexed="81"/>
            <rFont val="Tahoma"/>
            <family val="2"/>
          </rPr>
          <t xml:space="preserve">
Ce montant correspond à la somme des deux montants repris ci-dessous</t>
        </r>
      </text>
    </comment>
  </commentList>
</comments>
</file>

<file path=xl/sharedStrings.xml><?xml version="1.0" encoding="utf-8"?>
<sst xmlns="http://schemas.openxmlformats.org/spreadsheetml/2006/main" count="234" uniqueCount="161">
  <si>
    <t>Type d'entretien pratiqué</t>
  </si>
  <si>
    <t>préventif</t>
  </si>
  <si>
    <t>curatif normal</t>
  </si>
  <si>
    <t>Nombre</t>
  </si>
  <si>
    <t>coût total</t>
  </si>
  <si>
    <t>1. Informations générales</t>
  </si>
  <si>
    <t>Total</t>
  </si>
  <si>
    <t>Lampes</t>
  </si>
  <si>
    <t xml:space="preserve">Autres </t>
  </si>
  <si>
    <t>Coût m.o. interne</t>
  </si>
  <si>
    <t>Coût m.o. externe</t>
  </si>
  <si>
    <t>Une description détaillée des investissements réalisés au cours de l'exercice concerné sera transmise</t>
  </si>
  <si>
    <t>Réduction des coûts en termes d'entretien suite à l'investissement</t>
  </si>
  <si>
    <t>Réduction totale des coûts suite à l'investissement</t>
  </si>
  <si>
    <t xml:space="preserve">Nom du GRD concerné : </t>
  </si>
  <si>
    <t>Période concernée :</t>
  </si>
  <si>
    <t xml:space="preserve">A transmettre pour le  : </t>
  </si>
  <si>
    <t>Sodium HP</t>
  </si>
  <si>
    <t>Sodium BP</t>
  </si>
  <si>
    <t>Mercure HP</t>
  </si>
  <si>
    <t>Mercure BP (fluo)</t>
  </si>
  <si>
    <t>Iodures métalliques</t>
  </si>
  <si>
    <t>Incandescence</t>
  </si>
  <si>
    <t>LED</t>
  </si>
  <si>
    <t>Induction</t>
  </si>
  <si>
    <t>Types de lampes</t>
  </si>
  <si>
    <t>3. Analyse des coûts liés à l'obligation de service public "éclairage public"</t>
  </si>
  <si>
    <t>3.1. Coûts des activités d'entretien de l'éclairage public</t>
  </si>
  <si>
    <t>3.1.1 Coûts directement liés aux activités d'entretien de l'éclairage public</t>
  </si>
  <si>
    <t>Réduction des coûts en termes de consommation suite à l'investissement (en kWh)</t>
  </si>
  <si>
    <t>Réduction des coûts en termes de consommation suite à l'investissement (en EUR)</t>
  </si>
  <si>
    <t>2. Choix du type d'entretien de l'éclairage public pour la période concernée</t>
  </si>
  <si>
    <t>Personne de contact :</t>
  </si>
  <si>
    <t>courriel :</t>
  </si>
  <si>
    <t xml:space="preserve">nom : </t>
  </si>
  <si>
    <t>Modèle de rapport en vue du contrôle des coûts imputés à l'obligation de service public "éclairage public"</t>
  </si>
  <si>
    <t>Autres</t>
  </si>
  <si>
    <t xml:space="preserve">Données relatives au nombre de points lumineux d' éclairage public </t>
  </si>
  <si>
    <t>2.1 Le GRD ne pratique que le seul entretien curatif normal</t>
  </si>
  <si>
    <t xml:space="preserve">--&gt; Le % annuel de défaillance du parc pour la période concernée s'est élevé à :  </t>
  </si>
  <si>
    <t xml:space="preserve">--&gt; Estimation des économies réalisées de par le choix du type d'entretien réalisé (en EUR) : </t>
  </si>
  <si>
    <t>2.2 Le GRD pratique tant l'entretien préventif que l'entretien curatif normal</t>
  </si>
  <si>
    <t xml:space="preserve">--&gt; Pour l'entretien préventif, le % du parc entretenu durant la période concernée s'est élevé à :  </t>
  </si>
  <si>
    <t xml:space="preserve">--&gt; Pour l'entretien curatif normal, le % annuel de défaillance du parc pour la période concernée s'est élevé à :  </t>
  </si>
  <si>
    <t>--&gt; Le GRD transmettra, en annexe au modèle de rapport, la justification économique du "recours" à l'entretien préventif" (soit au minimum la démonstration de la rentabilité de l'entretien préventif sur base d'hypothèses clairement définies)</t>
  </si>
  <si>
    <t>En fonction du type d'entretien pratiqué, le GRD complétera soit le point 2.1 soit le point 2.2</t>
  </si>
  <si>
    <t>--&gt; Le GRD transmettra, en annexe au modèle de rapport, la justification économique du "non recours" à l'entretien préventif" (soit au minimum la démonstration de la non rentabilité de l'entretien préventif sur base d'hypothèses clairement définies)</t>
  </si>
  <si>
    <r>
      <t xml:space="preserve">--&gt;  </t>
    </r>
    <r>
      <rPr>
        <b/>
        <sz val="8"/>
        <color theme="1"/>
        <rFont val="Calibri"/>
        <family val="2"/>
        <scheme val="minor"/>
      </rPr>
      <t>nombre</t>
    </r>
    <r>
      <rPr>
        <sz val="8"/>
        <color theme="1"/>
        <rFont val="Calibri"/>
        <family val="2"/>
        <scheme val="minor"/>
      </rPr>
      <t xml:space="preserve"> = nombre d'interventions enregistrées durant l'année concernée, en fonction du type d'entretien</t>
    </r>
  </si>
  <si>
    <t>3.1.2 Coûts des accessoires liés à l'entretien préventif ou curatif normal de l'éclairage public</t>
  </si>
  <si>
    <t>3.1.3 Autres coûts liés à l'obligation de service public "entretien de l'éclairage public</t>
  </si>
  <si>
    <t xml:space="preserve">Le GRD transmettra, en annexe au modèle de rapport, une description détaillée des éléments de coûts pris en considération dans cette rubrique. Ces éléments concernent entre autres les coûts générés par la préparation et la rédaction des différents rapports à destination des régulateurs et des communes, par les conseils et autres recommandations formulées aux communes, ...  </t>
  </si>
  <si>
    <t xml:space="preserve">Pour la période concernée, ces coûts s'élèvent à (EUR) : </t>
  </si>
  <si>
    <t>1.1. pour la période concernée</t>
  </si>
  <si>
    <t>1.2. Cumul pour la période concernée et les périodes antérieures</t>
  </si>
  <si>
    <t>Coût annuel global associé (en EUR)</t>
  </si>
  <si>
    <t>Les réductions de coûts renseignées doivent être justifiées,  dossier par dossier et sur base d'hypothèses clairement définies, de sorte qu'il sera démontré que chaque investissement permet une réduction effective des coûts !</t>
  </si>
  <si>
    <t>3. Evaluation des réductions de coûts suite à l'investissement</t>
  </si>
  <si>
    <t>Analyse des coûts imputables à l'obligation de service public d'entretien de l'éclairage public imposée au GRD</t>
  </si>
  <si>
    <t>Informations générales</t>
  </si>
  <si>
    <t>Tableau 2</t>
  </si>
  <si>
    <t>choix du type d'entretien de l'éclairage public</t>
  </si>
  <si>
    <t>2.1. Entretien curatif normal</t>
  </si>
  <si>
    <t>2.2. Entretien préventif et entretien curatif normal</t>
  </si>
  <si>
    <t>Tableau 3</t>
  </si>
  <si>
    <t>Analyse des coûts liés à l'OSP"éclairage public"</t>
  </si>
  <si>
    <t>3.1.Coûts des activités d'entretien de l'éclairage public</t>
  </si>
  <si>
    <t>3.1.1. Coûts directement liés aux activités d'entretien de l'éclairage public</t>
  </si>
  <si>
    <t>3.1.3 Autres coûts liés à l'OSP "entretien de l'éclairage public"</t>
  </si>
  <si>
    <t>Tableau 1</t>
  </si>
  <si>
    <t xml:space="preserve">Téléphone : </t>
  </si>
  <si>
    <t xml:space="preserve">A titre informatif et à des fins de comparaison des coûts respectifs, il est demandé aux GRD de transmettre les informations complémentaires suivantes   </t>
  </si>
  <si>
    <t>relatives soit à l'éclairage décoratif soit aux activités d'entretien curatif spécial</t>
  </si>
  <si>
    <t>entretien curatif spécial</t>
  </si>
  <si>
    <t xml:space="preserve">Concerne : </t>
  </si>
  <si>
    <t>entretien éclairage décoratif</t>
  </si>
  <si>
    <t>Concerne : entretien des points lumineux d'éclairage public</t>
  </si>
  <si>
    <t>--&gt; nombre = nombre d'interventions enregistrées durant l'année concernée en vue de l'entretien de l'éclairage décoratif</t>
  </si>
  <si>
    <t xml:space="preserve">--&gt; nombre = nombre d'interventions enregistrées durant l'année concernée en vue de l'entretien curatif spécial </t>
  </si>
  <si>
    <t>3.1.2. Coûts des accessoires liés à l'entretien de l'éclairage public</t>
  </si>
  <si>
    <t>Puissance CET (exprimée en kW)</t>
  </si>
  <si>
    <t>Consommation (exprimée en kWh)</t>
  </si>
  <si>
    <t>Non décoratif</t>
  </si>
  <si>
    <t>Décoratif</t>
  </si>
  <si>
    <t>Puissance totale (exprimée en kW)</t>
  </si>
  <si>
    <t>Le tableau ci-dessous vise à présenter les coûts énoncés ci-avant mais en les détaillant par compte de charges</t>
  </si>
  <si>
    <t>Postes de coûts</t>
  </si>
  <si>
    <t>Coûts d'entretien (3.1.1)</t>
  </si>
  <si>
    <t>Autres coûts (3.1.3)</t>
  </si>
  <si>
    <t>Base patrimoniale (3.2)</t>
  </si>
  <si>
    <t>remplacement HgLp (3.3)</t>
  </si>
  <si>
    <t>Entretien de l'Eclairage public (3.1)</t>
  </si>
  <si>
    <t>Tableau 4</t>
  </si>
  <si>
    <t>Récapitulatif des coûts imputés à l'OSP</t>
  </si>
  <si>
    <t>Rémunérations</t>
  </si>
  <si>
    <t>Autres coûts</t>
  </si>
  <si>
    <r>
      <t xml:space="preserve">--&gt; </t>
    </r>
    <r>
      <rPr>
        <u/>
        <sz val="8"/>
        <color theme="1"/>
        <rFont val="Calibri"/>
        <family val="2"/>
        <scheme val="minor"/>
      </rPr>
      <t>coût m.o. interne</t>
    </r>
    <r>
      <rPr>
        <sz val="8"/>
        <color theme="1"/>
        <rFont val="Calibri"/>
        <family val="2"/>
        <scheme val="minor"/>
      </rPr>
      <t xml:space="preserve"> = coût annuel global associé comprenant d'une part la</t>
    </r>
    <r>
      <rPr>
        <u/>
        <sz val="8"/>
        <color theme="1"/>
        <rFont val="Calibri"/>
        <family val="2"/>
        <scheme val="minor"/>
      </rPr>
      <t xml:space="preserve"> </t>
    </r>
    <r>
      <rPr>
        <b/>
        <u/>
        <sz val="8"/>
        <color theme="1"/>
        <rFont val="Calibri"/>
        <family val="2"/>
        <scheme val="minor"/>
      </rPr>
      <t>rémunération des agents concernés</t>
    </r>
    <r>
      <rPr>
        <u/>
        <sz val="8"/>
        <color theme="1"/>
        <rFont val="Calibri"/>
        <family val="2"/>
        <scheme val="minor"/>
      </rPr>
      <t xml:space="preserve"> </t>
    </r>
    <r>
      <rPr>
        <sz val="8"/>
        <color theme="1"/>
        <rFont val="Calibri"/>
        <family val="2"/>
        <scheme val="minor"/>
      </rPr>
      <t xml:space="preserve">(coût global employeur) et d'autre part </t>
    </r>
    <r>
      <rPr>
        <u/>
        <sz val="8"/>
        <color theme="1"/>
        <rFont val="Calibri"/>
        <family val="2"/>
        <scheme val="minor"/>
      </rPr>
      <t>tous</t>
    </r>
    <r>
      <rPr>
        <b/>
        <u/>
        <sz val="8"/>
        <color theme="1"/>
        <rFont val="Calibri"/>
        <family val="2"/>
        <scheme val="minor"/>
      </rPr>
      <t xml:space="preserve"> les autres coûts directement liés et imputés aux agents</t>
    </r>
    <r>
      <rPr>
        <sz val="8"/>
        <color theme="1"/>
        <rFont val="Calibri"/>
        <family val="2"/>
        <scheme val="minor"/>
      </rPr>
      <t xml:space="preserve"> techniques et administratifs en charge de l'entretien de l'éclairage public (frais généraux, overhead, autres coûts)</t>
    </r>
  </si>
  <si>
    <r>
      <t xml:space="preserve">--&gt; </t>
    </r>
    <r>
      <rPr>
        <b/>
        <u/>
        <sz val="8"/>
        <color theme="1"/>
        <rFont val="Calibri"/>
        <family val="2"/>
        <scheme val="minor"/>
      </rPr>
      <t>coût m-o externe</t>
    </r>
    <r>
      <rPr>
        <sz val="8"/>
        <color theme="1"/>
        <rFont val="Calibri"/>
        <family val="2"/>
        <scheme val="minor"/>
      </rPr>
      <t xml:space="preserve"> : en cas de recours à de la main-d'œuvre externe, les </t>
    </r>
    <r>
      <rPr>
        <b/>
        <u/>
        <sz val="8"/>
        <color theme="1"/>
        <rFont val="Calibri"/>
        <family val="2"/>
        <scheme val="minor"/>
      </rPr>
      <t>montants des prestations (HTVA)</t>
    </r>
    <r>
      <rPr>
        <sz val="8"/>
        <color theme="1"/>
        <rFont val="Calibri"/>
        <family val="2"/>
        <scheme val="minor"/>
      </rPr>
      <t xml:space="preserve"> facturées par les sous-traitants seront reprises</t>
    </r>
  </si>
  <si>
    <r>
      <t xml:space="preserve"> -&gt; </t>
    </r>
    <r>
      <rPr>
        <b/>
        <u/>
        <sz val="8"/>
        <color theme="1"/>
        <rFont val="Calibri"/>
        <family val="2"/>
        <scheme val="minor"/>
      </rPr>
      <t>Autres coûts</t>
    </r>
    <r>
      <rPr>
        <sz val="8"/>
        <color theme="1"/>
        <rFont val="Calibri"/>
        <family val="2"/>
        <scheme val="minor"/>
      </rPr>
      <t xml:space="preserve"> = les éventuels </t>
    </r>
    <r>
      <rPr>
        <b/>
        <u/>
        <sz val="8"/>
        <color theme="1"/>
        <rFont val="Calibri"/>
        <family val="2"/>
        <scheme val="minor"/>
      </rPr>
      <t>autres coûts de support et/ou de gestion liés à ces activités</t>
    </r>
    <r>
      <rPr>
        <sz val="8"/>
        <color theme="1"/>
        <rFont val="Calibri"/>
        <family val="2"/>
        <scheme val="minor"/>
      </rPr>
      <t xml:space="preserve">. Parmi ces autres coûts, sont notamment visés l'élaboration et l'attribution de marchés d'adjudication, l'organisation d'un service permettant d'enregistrer et de suivre l'état d'avancement des actions liées au dépannage. Toutefois </t>
    </r>
    <r>
      <rPr>
        <b/>
        <u/>
        <sz val="8"/>
        <color theme="1"/>
        <rFont val="Calibri"/>
        <family val="2"/>
        <scheme val="minor"/>
      </rPr>
      <t>seuls les coûts imputables à l'entretien préventif ou curatif normal de l'éclairage public peuvent être pris en considération.</t>
    </r>
  </si>
  <si>
    <r>
      <t xml:space="preserve">--&gt; </t>
    </r>
    <r>
      <rPr>
        <b/>
        <u/>
        <sz val="8"/>
        <color theme="1"/>
        <rFont val="Calibri"/>
        <family val="2"/>
        <scheme val="minor"/>
      </rPr>
      <t>coût tota</t>
    </r>
    <r>
      <rPr>
        <sz val="8"/>
        <color theme="1"/>
        <rFont val="Calibri"/>
        <family val="2"/>
        <scheme val="minor"/>
      </rPr>
      <t>l : correspond à la somme des coûts de la main-d'œuvre interne et externe ainsi que des autres coûts éventuels.</t>
    </r>
  </si>
  <si>
    <r>
      <t xml:space="preserve">--&gt; </t>
    </r>
    <r>
      <rPr>
        <u/>
        <sz val="8"/>
        <color theme="1"/>
        <rFont val="Calibri"/>
        <family val="2"/>
        <scheme val="minor"/>
      </rPr>
      <t>Autres (à décrire)</t>
    </r>
    <r>
      <rPr>
        <sz val="8"/>
        <color theme="1"/>
        <rFont val="Calibri"/>
        <family val="2"/>
        <scheme val="minor"/>
      </rPr>
      <t xml:space="preserve"> = coût des autres accessoires remplacés à l'occasion de l'entretien de l'éclairage public et dont le coût est imputable à l'OSP ("matières OSP"). Ainsi l'article 1er 4° et 6° précise les matières visées, à savoir notamment les ballasts, démarreurs, condensateurs, fusibles et petits cablages internes.</t>
    </r>
  </si>
  <si>
    <t>Coûts des accessoires (3.1.2)</t>
  </si>
  <si>
    <t xml:space="preserve">Autres coûts liés </t>
  </si>
  <si>
    <r>
      <t xml:space="preserve">--&gt; </t>
    </r>
    <r>
      <rPr>
        <u/>
        <sz val="8"/>
        <color theme="1"/>
        <rFont val="Calibri"/>
        <family val="2"/>
        <scheme val="minor"/>
      </rPr>
      <t>Lampes</t>
    </r>
    <r>
      <rPr>
        <sz val="8"/>
        <color theme="1"/>
        <rFont val="Calibri"/>
        <family val="2"/>
        <scheme val="minor"/>
      </rPr>
      <t xml:space="preserve"> = coût des lampes remplacées à l'occasion de l'entretien de l'éclairage public / Si possible en distinguant le type de source lumineuse</t>
    </r>
  </si>
  <si>
    <t>3.3. Coûts liés au remplacement des armatures de la famille des "vapeurs de mercure basse pression"</t>
  </si>
  <si>
    <t>3.4. Coûts liés au remplacement des armatures de la famille des "vapeurs de mercure haute pression"</t>
  </si>
  <si>
    <t>3.5. Coûts liés aux investissements des GRD en termes d'équipement d'écrêtage et de stabilisation</t>
  </si>
  <si>
    <t>1. Coûts de l'investissement de remplacement des armatures concernées : montant imputable à l'OSP (tel que calculé via fichier Excel de référence)</t>
  </si>
  <si>
    <t>Pour chaque projet finalisé durant la période concernée, le GRD communiquera à la CWaPE le fichier Excel du calcul du montant des économies attendues et du montant imputé à l'obligation de service public (voir ligne directrice du 18 avril 2012 de la CWaPE)</t>
  </si>
  <si>
    <t>remplacement HgHp (3.4)</t>
  </si>
  <si>
    <t>Invests. Dimming (3.5)</t>
  </si>
  <si>
    <t>Montant de l'investissement (en EUR)</t>
  </si>
  <si>
    <t>Durée d'amortissement de l'investissement  (en nombre d'années)</t>
  </si>
  <si>
    <t>Montant total à charge de la commune (si existant) (en EUR)</t>
  </si>
  <si>
    <t xml:space="preserve">Montant cumulé imputable annuellement à l'OSP pour le remplacement des armatures concernées </t>
  </si>
  <si>
    <t>Montant total imputable à l'OSP (sur toute la durée d'amortissement)  (en EUR)</t>
  </si>
  <si>
    <t>Montant total à charge de la commune (en EUR)</t>
  </si>
  <si>
    <t xml:space="preserve">Montant imputable annuellement à l'OSP pour les investissements concernés </t>
  </si>
  <si>
    <t xml:space="preserve">Montant cumulé imputable annuellement à l'OSP pour les investissements concernés </t>
  </si>
  <si>
    <t>Récapitulatif des coûts imputés à "l'OSP entretien de l'éclairage public" : coûts renseignés dans le formulaire CWaPE</t>
  </si>
  <si>
    <r>
      <t xml:space="preserve">Coût annuel global associé (en EUR) - </t>
    </r>
    <r>
      <rPr>
        <b/>
        <sz val="8"/>
        <color theme="1"/>
        <rFont val="Calibri"/>
        <family val="2"/>
        <scheme val="minor"/>
      </rPr>
      <t>Total</t>
    </r>
  </si>
  <si>
    <t>3.2 Coûts liés à la constitution de la base patrimoniale, à la réalisation du cadastre énergétique ainsi que de l'audit énergétique</t>
  </si>
  <si>
    <t>Dans le cadre de la constitution de la base patrimoniale, du cadastre énergétique et de la réalisation de l'audit énergétique, une description détaillée des développements notamment informatiques réalisés au cours de l'exercice concerné et des coûts qui y sont associés (en ce compris le recours à de la main-d'œuvre tant interne qu'externe) sera transmise</t>
  </si>
  <si>
    <t>3.2.Coûts liés à la constitution de la base patrimoniale et à la réalisation du cadastre énergétique et d'un audit énergétique quinquennal</t>
  </si>
  <si>
    <t>Coût annuel global associé (en EUR) pour la tenue à jour de la base patrimoniale et du cadastre énergétique</t>
  </si>
  <si>
    <t>Coût annuel global associé (en EUR) pour la préparation de l'audit énergétique quinquennal</t>
  </si>
  <si>
    <t>3.6. Coûts liés au programme général de remplacement</t>
  </si>
  <si>
    <t>(conformément à l'article 5 de l'AGW Eclairage public  du 6 novembre 2008 modifié par l'AGW du 13 septembe 2012 et l'AGW du 14 septembre 2017)</t>
  </si>
  <si>
    <t xml:space="preserve">Conformément à l'article 5 §1 de l'AGW du 6 novembre 2008 tel que modifié par l'AGW du 13 septembre 2012 et l'AGW du 14 septembre 2017, les GRD doivent justifier économiquement le choix du type d'entretien retenu (soit un entretien curatif combiné à un entretien préventif, soit un entretien curatif simple) pour l'année qui suit, au plus tard pour le 1er décembre. Dans ce cadre le GRD reprendra ci-dessous les éléments justificatifs avancés fin de l'année précédente.  </t>
  </si>
  <si>
    <t>Conformément à l'AGW du 6 novembre 2008 modifié par l'AGW du 13 septembre 2012 et par l'AGW du 14 septembre 2017, la notion d'entretien englobe un certain nombre d'actions relatives à l'éclairage communal, notamment la constitution et l'actualisation d'une base patrimoniale de l'éclairage communal ainsi que la réalisation d'un cadastre énergétique et d'un audit énergétique quinquennal.</t>
  </si>
  <si>
    <t>1.1. Cumul pour la période concernée et les périodes antérieures</t>
  </si>
  <si>
    <t>3.5 Coûts liés aux investissements des GRD liés à la gestion du flux lumineux</t>
  </si>
  <si>
    <t>Conformément à la ligne directrice du 3 mai 2018 de la CWaPE, seuls les coûts propres à une solution de gestion du flux lumineux (hors coût du luminaire) que le GRD peut identifier comme tels, solution qui permettrait de réaliser des économies complémentaires tant au niveau de la consommation d'énergie que des frais d'entretien, pourraient faire l'objet d'une imputation à l'OSP "gestion du flux lumineux" dans le respect des limites fixées dans l'AGW. A défaut de pouvoir les identifier distinctement et de les isoler du coût du luminaire (par exemple dans les cas de solution de gestion du flux lumineux intégrée programmable ou préprogrammée), aucun coût ne peut être imputé à l'OSP "gestion du flux lumineux".</t>
  </si>
  <si>
    <t>1. Coûts de l'investissement lié à la gestion du flux lumineux : montant imputable à l'OSP (tel que calculé via le fichier Excel de référence)</t>
  </si>
  <si>
    <t>2. Autres coûts relatifs aux investissements liés à la gestion du flux lumineux : coûts pris en charge d'exploitation annuelle</t>
  </si>
  <si>
    <t>3.6 Coûts liés aux investissements réalisés dans le cadre du programme général de remplacement visant à une modernisation du parc en dix ans</t>
  </si>
  <si>
    <t>Fixation du plafond de référence</t>
  </si>
  <si>
    <t>Conformément au point 4.5 de la ligne directrice du 3 mai 2018 de la CWaPE, le plafond de référence à prendre en compte devrait correspondre à la moyenne des années 2015, 2016 et 2017 (hors élément exceptionnel et non recurrent) indexée conformément aux principes de la méthodologie tarifaire.</t>
  </si>
  <si>
    <t xml:space="preserve">Détermination du plafond indexé : </t>
  </si>
  <si>
    <t>Plafond</t>
  </si>
  <si>
    <t>Moy 2015-2017</t>
  </si>
  <si>
    <t>Taux d'indexation</t>
  </si>
  <si>
    <t>La fixation du plafond doit prendre en considération les élements de coûts suivants : les coûts de l'entretien préventif, les coûts de l'entretien curatif, les coûts de gestion de la base patrimoniale ainsi que les autres coûts relatifs au reporting et à l'audit énergétique quinquennal. A l'exclusion des postes de coûts suivants : les coûts de remplacement des armatures de vapeur de mercure basse pression (dont le programme de remplacement est terminé), les coûts de remplacement des armatures de vapeur de mercure haute pression (dont le programme devait être finalisé pour le 31/12/2018) et les coûts liés à la gestion du flux lumineux.</t>
  </si>
  <si>
    <t>Inventaire des remplacements réalisés durant la période concernée</t>
  </si>
  <si>
    <t>Cons (kWh)</t>
  </si>
  <si>
    <t>Cons (EUR)</t>
  </si>
  <si>
    <t>Entretien (EUR)</t>
  </si>
  <si>
    <t>Total (EUR)</t>
  </si>
  <si>
    <t>Estimation des économies annuelles suite au remplacement de luminaires fonctionnels / non décoratifs</t>
  </si>
  <si>
    <t>Montant des charges de financement (en EUR)</t>
  </si>
  <si>
    <t xml:space="preserve">Montant des investissements (en EUR) </t>
  </si>
  <si>
    <t>Montant imputable à l'OSP pour la période concernée et respect du plafond</t>
  </si>
  <si>
    <t>Plan décennal (3.6)</t>
  </si>
  <si>
    <t xml:space="preserve">1. Coûts de l'investissement de remplacement des armatures concernées : montant imputable à l'OSP </t>
  </si>
  <si>
    <t>Plafond indexé 2020</t>
  </si>
  <si>
    <t>Montant des investissements durant la période concernée et imputation à l'OSP</t>
  </si>
  <si>
    <t>Montants coûts  2020 (TAB 3.1 et 3.2)</t>
  </si>
  <si>
    <t>Marge disponible pour imputation à l'OSP en 2020</t>
  </si>
  <si>
    <t>Montant imputé à l'OSP pour 2020</t>
  </si>
  <si>
    <t>partie du montant imputé à l'OSP relatif à des investissements de l'année 2020</t>
  </si>
  <si>
    <t>partie du montant imputé à l'OSP relatif à des investissements des années antérieures</t>
  </si>
  <si>
    <t>du 1er janvier au 31 décembre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</si>
</sst>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
    <numFmt numFmtId="166" formatCode="0.000%"/>
  </numFmts>
  <fonts count="15" x14ac:knownFonts="1">
    <font>
      <sz val="11"/>
      <color theme="1"/>
      <name val="Calibri"/>
      <family val="2"/>
      <scheme val="minor"/>
    </font>
    <font>
      <sz val="8"/>
      <color theme="1"/>
      <name val="Calibri"/>
      <family val="2"/>
      <scheme val="minor"/>
    </font>
    <font>
      <b/>
      <sz val="8"/>
      <color theme="1"/>
      <name val="Calibri"/>
      <family val="2"/>
      <scheme val="minor"/>
    </font>
    <font>
      <b/>
      <i/>
      <sz val="8"/>
      <color theme="1"/>
      <name val="Calibri"/>
      <family val="2"/>
      <scheme val="minor"/>
    </font>
    <font>
      <u/>
      <sz val="8"/>
      <color theme="1"/>
      <name val="Calibri"/>
      <family val="2"/>
      <scheme val="minor"/>
    </font>
    <font>
      <i/>
      <sz val="8"/>
      <color theme="1"/>
      <name val="Calibri"/>
      <family val="2"/>
      <scheme val="minor"/>
    </font>
    <font>
      <b/>
      <u/>
      <sz val="8"/>
      <color theme="1"/>
      <name val="Calibri"/>
      <family val="2"/>
      <scheme val="minor"/>
    </font>
    <font>
      <sz val="6"/>
      <color theme="1"/>
      <name val="Calibri"/>
      <family val="2"/>
      <scheme val="minor"/>
    </font>
    <font>
      <b/>
      <i/>
      <sz val="11"/>
      <color theme="1"/>
      <name val="Calibri"/>
      <family val="2"/>
      <scheme val="minor"/>
    </font>
    <font>
      <b/>
      <sz val="8"/>
      <name val="Calibri"/>
      <family val="2"/>
      <scheme val="minor"/>
    </font>
    <font>
      <sz val="8"/>
      <name val="Calibri"/>
      <family val="2"/>
      <scheme val="minor"/>
    </font>
    <font>
      <b/>
      <i/>
      <u/>
      <sz val="8"/>
      <name val="Calibri"/>
      <family val="2"/>
      <scheme val="minor"/>
    </font>
    <font>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patternFill patternType="lightDown">
        <bgColor theme="0" tint="-0.24994659260841701"/>
      </patternFill>
    </fill>
    <fill>
      <patternFill patternType="solid">
        <fgColor theme="9" tint="0.39997558519241921"/>
        <bgColor indexed="64"/>
      </patternFill>
    </fill>
    <fill>
      <patternFill patternType="solid">
        <fgColor theme="9" tint="0.79998168889431442"/>
        <bgColor indexed="64"/>
      </patternFill>
    </fill>
    <fill>
      <patternFill patternType="lightDown"/>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s>
  <cellStyleXfs count="2">
    <xf numFmtId="0" fontId="0" fillId="0" borderId="0"/>
    <xf numFmtId="9" fontId="12" fillId="0" borderId="0" applyFont="0" applyFill="0" applyBorder="0" applyAlignment="0" applyProtection="0"/>
  </cellStyleXfs>
  <cellXfs count="313">
    <xf numFmtId="0" fontId="0" fillId="0" borderId="0" xfId="0"/>
    <xf numFmtId="0" fontId="1" fillId="0" borderId="0" xfId="0" applyFont="1"/>
    <xf numFmtId="0" fontId="1" fillId="0" borderId="3" xfId="0" applyFont="1" applyBorder="1"/>
    <xf numFmtId="0" fontId="1" fillId="0" borderId="1" xfId="0" applyFont="1" applyBorder="1"/>
    <xf numFmtId="0" fontId="1" fillId="0" borderId="4" xfId="0" applyFont="1" applyBorder="1"/>
    <xf numFmtId="0" fontId="1" fillId="0" borderId="5" xfId="0" applyFont="1" applyBorder="1"/>
    <xf numFmtId="0" fontId="1" fillId="0" borderId="6" xfId="0" applyFont="1" applyBorder="1"/>
    <xf numFmtId="0" fontId="1" fillId="0" borderId="1" xfId="0" applyFont="1" applyBorder="1" applyAlignment="1">
      <alignment horizontal="center"/>
    </xf>
    <xf numFmtId="0" fontId="1" fillId="0" borderId="0" xfId="0" applyFont="1" applyBorder="1"/>
    <xf numFmtId="0" fontId="3" fillId="0" borderId="0" xfId="0" applyFont="1" applyBorder="1"/>
    <xf numFmtId="0" fontId="1" fillId="0" borderId="0" xfId="0" applyFont="1" applyBorder="1" applyAlignment="1">
      <alignment horizontal="center"/>
    </xf>
    <xf numFmtId="0" fontId="1" fillId="0" borderId="0" xfId="0" quotePrefix="1" applyFont="1"/>
    <xf numFmtId="0" fontId="4" fillId="0" borderId="0" xfId="0" applyFont="1" applyBorder="1"/>
    <xf numFmtId="164" fontId="1" fillId="0" borderId="1" xfId="0" applyNumberFormat="1" applyFont="1" applyBorder="1" applyAlignment="1">
      <alignment horizontal="center"/>
    </xf>
    <xf numFmtId="0" fontId="6" fillId="0" borderId="0" xfId="0" applyFont="1"/>
    <xf numFmtId="164" fontId="2" fillId="0" borderId="1" xfId="0" applyNumberFormat="1" applyFont="1" applyBorder="1" applyAlignment="1">
      <alignment horizontal="center"/>
    </xf>
    <xf numFmtId="0" fontId="2" fillId="0" borderId="4" xfId="0" applyFont="1" applyBorder="1"/>
    <xf numFmtId="0" fontId="2" fillId="0" borderId="3" xfId="0" applyFont="1" applyBorder="1"/>
    <xf numFmtId="164" fontId="1" fillId="0" borderId="0" xfId="0" applyNumberFormat="1" applyFont="1" applyBorder="1" applyAlignment="1">
      <alignment horizontal="center"/>
    </xf>
    <xf numFmtId="0" fontId="2" fillId="0" borderId="0" xfId="0" applyFont="1" applyBorder="1"/>
    <xf numFmtId="164" fontId="2" fillId="0" borderId="0" xfId="0" applyNumberFormat="1" applyFont="1" applyBorder="1" applyAlignment="1">
      <alignment horizontal="center"/>
    </xf>
    <xf numFmtId="0" fontId="6" fillId="0" borderId="0" xfId="0" applyFont="1" applyBorder="1"/>
    <xf numFmtId="0" fontId="7" fillId="0" borderId="0" xfId="0" applyFont="1"/>
    <xf numFmtId="0" fontId="1" fillId="0" borderId="16" xfId="0" applyFont="1" applyBorder="1"/>
    <xf numFmtId="0" fontId="1" fillId="0" borderId="17" xfId="0" applyFont="1" applyBorder="1"/>
    <xf numFmtId="0" fontId="3" fillId="0" borderId="20" xfId="0" applyFont="1" applyBorder="1"/>
    <xf numFmtId="0" fontId="1" fillId="0" borderId="23" xfId="0" applyFont="1" applyBorder="1" applyAlignment="1">
      <alignment horizontal="center"/>
    </xf>
    <xf numFmtId="0" fontId="5" fillId="0" borderId="21" xfId="0" applyFont="1" applyBorder="1"/>
    <xf numFmtId="0" fontId="3" fillId="0" borderId="22" xfId="0" applyFont="1" applyBorder="1"/>
    <xf numFmtId="0" fontId="1" fillId="0" borderId="24" xfId="0" applyFont="1" applyBorder="1"/>
    <xf numFmtId="0" fontId="3" fillId="0" borderId="25" xfId="0" applyFont="1" applyBorder="1"/>
    <xf numFmtId="0" fontId="3" fillId="0" borderId="11" xfId="0" applyFont="1" applyBorder="1"/>
    <xf numFmtId="14" fontId="1" fillId="0" borderId="0" xfId="0" applyNumberFormat="1" applyFont="1" applyBorder="1" applyAlignment="1">
      <alignment horizontal="center"/>
    </xf>
    <xf numFmtId="0" fontId="1" fillId="0" borderId="16" xfId="0" applyFont="1" applyBorder="1" applyAlignment="1">
      <alignment horizontal="center"/>
    </xf>
    <xf numFmtId="0" fontId="1" fillId="0" borderId="17" xfId="0" applyFont="1" applyBorder="1" applyAlignment="1">
      <alignment horizontal="center"/>
    </xf>
    <xf numFmtId="0" fontId="1" fillId="0" borderId="31" xfId="0" applyFont="1" applyBorder="1"/>
    <xf numFmtId="0" fontId="1" fillId="0" borderId="15" xfId="0" applyFont="1" applyBorder="1"/>
    <xf numFmtId="0" fontId="0" fillId="0" borderId="0" xfId="0" applyAlignment="1">
      <alignment wrapText="1" shrinkToFit="1"/>
    </xf>
    <xf numFmtId="0" fontId="1" fillId="0" borderId="0" xfId="0" applyFont="1" applyAlignment="1"/>
    <xf numFmtId="0" fontId="1" fillId="0" borderId="25" xfId="0" applyFont="1" applyBorder="1" applyAlignment="1"/>
    <xf numFmtId="0" fontId="0" fillId="0" borderId="27" xfId="0" applyBorder="1" applyAlignment="1">
      <alignment wrapText="1" shrinkToFit="1"/>
    </xf>
    <xf numFmtId="0" fontId="0" fillId="0" borderId="26" xfId="0" applyBorder="1" applyAlignment="1">
      <alignment wrapText="1" shrinkToFit="1"/>
    </xf>
    <xf numFmtId="10" fontId="1" fillId="0" borderId="1" xfId="0" applyNumberFormat="1" applyFont="1" applyBorder="1" applyAlignment="1">
      <alignment horizontal="center"/>
    </xf>
    <xf numFmtId="10" fontId="1" fillId="0" borderId="0" xfId="0" applyNumberFormat="1" applyFont="1" applyBorder="1" applyAlignment="1">
      <alignment horizontal="center"/>
    </xf>
    <xf numFmtId="165" fontId="1" fillId="0" borderId="1" xfId="0" applyNumberFormat="1" applyFont="1" applyBorder="1" applyAlignment="1">
      <alignment horizontal="center"/>
    </xf>
    <xf numFmtId="0" fontId="1" fillId="0" borderId="0" xfId="0" applyFont="1" applyBorder="1" applyAlignment="1"/>
    <xf numFmtId="0" fontId="0" fillId="0" borderId="0" xfId="0" applyBorder="1" applyAlignment="1">
      <alignment wrapText="1" shrinkToFit="1"/>
    </xf>
    <xf numFmtId="0" fontId="1" fillId="0" borderId="8" xfId="0" applyFont="1" applyBorder="1"/>
    <xf numFmtId="0" fontId="1" fillId="0" borderId="9" xfId="0" applyFont="1" applyBorder="1"/>
    <xf numFmtId="0" fontId="1" fillId="0" borderId="10" xfId="0" applyFont="1" applyBorder="1"/>
    <xf numFmtId="0" fontId="1" fillId="0" borderId="32" xfId="0" quotePrefix="1" applyFont="1" applyBorder="1"/>
    <xf numFmtId="0" fontId="1" fillId="0" borderId="33" xfId="0" applyFont="1" applyBorder="1"/>
    <xf numFmtId="0" fontId="0" fillId="0" borderId="32" xfId="0" applyBorder="1" applyAlignment="1">
      <alignment wrapText="1"/>
    </xf>
    <xf numFmtId="0" fontId="0" fillId="0" borderId="0" xfId="0" applyBorder="1" applyAlignment="1">
      <alignment wrapText="1"/>
    </xf>
    <xf numFmtId="0" fontId="0" fillId="0" borderId="33" xfId="0" applyBorder="1" applyAlignment="1">
      <alignment wrapText="1"/>
    </xf>
    <xf numFmtId="0" fontId="1" fillId="0" borderId="11" xfId="0" quotePrefix="1" applyFont="1" applyBorder="1"/>
    <xf numFmtId="0" fontId="1" fillId="0" borderId="12" xfId="0" applyFont="1" applyBorder="1"/>
    <xf numFmtId="0" fontId="1" fillId="0" borderId="12" xfId="0" applyFont="1" applyBorder="1" applyAlignment="1">
      <alignment horizontal="center"/>
    </xf>
    <xf numFmtId="165" fontId="1" fillId="0" borderId="12" xfId="0" applyNumberFormat="1" applyFont="1" applyBorder="1" applyAlignment="1">
      <alignment horizontal="center"/>
    </xf>
    <xf numFmtId="0" fontId="1" fillId="0" borderId="13" xfId="0" applyFont="1" applyBorder="1"/>
    <xf numFmtId="0" fontId="6" fillId="0" borderId="8" xfId="0" applyFont="1" applyBorder="1"/>
    <xf numFmtId="0" fontId="1" fillId="0" borderId="32" xfId="0" applyFont="1" applyBorder="1"/>
    <xf numFmtId="0" fontId="0" fillId="0" borderId="0" xfId="0" applyBorder="1" applyAlignment="1">
      <alignment wrapText="1"/>
    </xf>
    <xf numFmtId="0" fontId="0" fillId="0" borderId="32" xfId="0" applyBorder="1" applyAlignment="1">
      <alignment wrapText="1"/>
    </xf>
    <xf numFmtId="0" fontId="1" fillId="0" borderId="11" xfId="0" applyFont="1" applyBorder="1"/>
    <xf numFmtId="0" fontId="2" fillId="0" borderId="34" xfId="0" applyFont="1" applyBorder="1"/>
    <xf numFmtId="0" fontId="0" fillId="0" borderId="11" xfId="0" applyBorder="1" applyAlignment="1">
      <alignment wrapText="1"/>
    </xf>
    <xf numFmtId="0" fontId="0" fillId="0" borderId="12" xfId="0" applyBorder="1" applyAlignment="1">
      <alignment wrapText="1"/>
    </xf>
    <xf numFmtId="0" fontId="0" fillId="0" borderId="8" xfId="0" applyBorder="1" applyAlignment="1">
      <alignment wrapText="1"/>
    </xf>
    <xf numFmtId="0" fontId="0" fillId="0" borderId="9" xfId="0" applyBorder="1" applyAlignment="1">
      <alignment wrapText="1"/>
    </xf>
    <xf numFmtId="0" fontId="1" fillId="0" borderId="32" xfId="0" applyFont="1" applyBorder="1" applyAlignment="1"/>
    <xf numFmtId="0" fontId="1" fillId="0" borderId="8" xfId="0" quotePrefix="1" applyFont="1" applyBorder="1"/>
    <xf numFmtId="0" fontId="2" fillId="0" borderId="32" xfId="0" applyFont="1" applyBorder="1"/>
    <xf numFmtId="0" fontId="1" fillId="0" borderId="21" xfId="0" applyFont="1" applyBorder="1"/>
    <xf numFmtId="0" fontId="2" fillId="0" borderId="21" xfId="0" applyFont="1" applyBorder="1"/>
    <xf numFmtId="0" fontId="1" fillId="0" borderId="11" xfId="0" applyFont="1" applyBorder="1" applyAlignment="1"/>
    <xf numFmtId="0" fontId="1" fillId="0" borderId="12" xfId="0" applyFont="1" applyBorder="1" applyAlignment="1"/>
    <xf numFmtId="164" fontId="2" fillId="0" borderId="12" xfId="0" applyNumberFormat="1" applyFont="1" applyBorder="1" applyAlignment="1">
      <alignment horizontal="center"/>
    </xf>
    <xf numFmtId="0" fontId="1" fillId="0" borderId="35" xfId="0" applyFont="1" applyBorder="1"/>
    <xf numFmtId="164" fontId="1" fillId="0" borderId="12" xfId="0" applyNumberFormat="1" applyFont="1" applyBorder="1" applyAlignment="1">
      <alignment horizontal="center"/>
    </xf>
    <xf numFmtId="0" fontId="2" fillId="0" borderId="0" xfId="0" applyFont="1"/>
    <xf numFmtId="0" fontId="1" fillId="0" borderId="32" xfId="0" applyFont="1" applyBorder="1" applyAlignment="1">
      <alignment horizontal="center"/>
    </xf>
    <xf numFmtId="0" fontId="6" fillId="0" borderId="32" xfId="0" applyFont="1" applyBorder="1"/>
    <xf numFmtId="0" fontId="4" fillId="0" borderId="32" xfId="0" quotePrefix="1" applyFont="1" applyBorder="1"/>
    <xf numFmtId="0" fontId="0" fillId="0" borderId="0" xfId="0" applyBorder="1" applyAlignment="1">
      <alignment horizontal="center"/>
    </xf>
    <xf numFmtId="0" fontId="1" fillId="0" borderId="32" xfId="0" quotePrefix="1" applyFont="1" applyBorder="1" applyAlignment="1">
      <alignment horizontal="left"/>
    </xf>
    <xf numFmtId="0" fontId="1" fillId="0" borderId="21" xfId="0" applyFont="1" applyBorder="1" applyAlignment="1"/>
    <xf numFmtId="0" fontId="2" fillId="0" borderId="8" xfId="0" applyFont="1" applyBorder="1" applyAlignment="1">
      <alignment horizontal="center"/>
    </xf>
    <xf numFmtId="0" fontId="1" fillId="0" borderId="39" xfId="0" applyFont="1" applyBorder="1"/>
    <xf numFmtId="0" fontId="1" fillId="0" borderId="40" xfId="0" applyFont="1" applyBorder="1"/>
    <xf numFmtId="0" fontId="1" fillId="0" borderId="41" xfId="0" applyFont="1" applyBorder="1"/>
    <xf numFmtId="0" fontId="1" fillId="0" borderId="39" xfId="0" applyFont="1" applyBorder="1" applyAlignment="1">
      <alignment horizontal="center"/>
    </xf>
    <xf numFmtId="0" fontId="1" fillId="0" borderId="40" xfId="0" applyFont="1" applyBorder="1" applyAlignment="1">
      <alignment horizontal="center"/>
    </xf>
    <xf numFmtId="0" fontId="1" fillId="0" borderId="41" xfId="0" applyFont="1" applyBorder="1" applyAlignment="1">
      <alignment horizontal="center"/>
    </xf>
    <xf numFmtId="0" fontId="1" fillId="0" borderId="35" xfId="0" applyFont="1" applyBorder="1" applyAlignment="1"/>
    <xf numFmtId="0" fontId="1" fillId="0" borderId="36" xfId="0" applyFont="1" applyBorder="1"/>
    <xf numFmtId="0" fontId="1" fillId="0" borderId="37" xfId="0" applyFont="1" applyBorder="1"/>
    <xf numFmtId="0" fontId="1" fillId="0" borderId="38" xfId="0" applyFont="1" applyBorder="1"/>
    <xf numFmtId="0" fontId="1" fillId="0" borderId="14" xfId="0" applyFont="1" applyBorder="1"/>
    <xf numFmtId="0" fontId="1" fillId="0" borderId="25" xfId="0" applyFont="1" applyBorder="1"/>
    <xf numFmtId="0" fontId="9" fillId="0" borderId="0" xfId="0" applyFont="1" applyBorder="1"/>
    <xf numFmtId="0" fontId="10" fillId="0" borderId="0" xfId="0" applyFont="1" applyBorder="1"/>
    <xf numFmtId="0" fontId="10" fillId="0" borderId="0" xfId="0" applyFont="1"/>
    <xf numFmtId="0" fontId="11" fillId="0" borderId="0" xfId="0" applyFont="1"/>
    <xf numFmtId="0" fontId="10" fillId="0" borderId="25" xfId="0" applyFont="1" applyBorder="1" applyAlignment="1">
      <alignment horizontal="center"/>
    </xf>
    <xf numFmtId="0" fontId="10" fillId="0" borderId="35" xfId="0" applyFont="1" applyBorder="1" applyAlignment="1">
      <alignment horizontal="center"/>
    </xf>
    <xf numFmtId="0" fontId="10" fillId="0" borderId="21" xfId="0" applyFont="1" applyBorder="1" applyAlignment="1">
      <alignment horizontal="center"/>
    </xf>
    <xf numFmtId="0" fontId="10" fillId="0" borderId="34" xfId="0" applyFont="1" applyBorder="1" applyAlignment="1">
      <alignment horizont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31" xfId="0" applyFont="1" applyBorder="1" applyAlignment="1">
      <alignment horizontal="center"/>
    </xf>
    <xf numFmtId="0" fontId="10" fillId="0" borderId="48" xfId="0" applyFont="1" applyBorder="1" applyAlignment="1">
      <alignment horizontal="center"/>
    </xf>
    <xf numFmtId="164" fontId="2" fillId="0" borderId="7" xfId="0" applyNumberFormat="1" applyFont="1" applyBorder="1" applyAlignment="1">
      <alignment horizontal="center"/>
    </xf>
    <xf numFmtId="0" fontId="10" fillId="0" borderId="16" xfId="0" applyFont="1" applyBorder="1" applyAlignment="1">
      <alignment horizontal="center"/>
    </xf>
    <xf numFmtId="0" fontId="10" fillId="2" borderId="47" xfId="0" applyFont="1" applyFill="1" applyBorder="1" applyAlignment="1">
      <alignment horizontal="center"/>
    </xf>
    <xf numFmtId="0" fontId="10" fillId="0" borderId="46" xfId="0" applyFont="1" applyBorder="1" applyAlignment="1">
      <alignment horizontal="center"/>
    </xf>
    <xf numFmtId="0" fontId="10" fillId="2" borderId="16" xfId="0" applyFont="1" applyFill="1" applyBorder="1" applyAlignment="1">
      <alignment horizontal="center"/>
    </xf>
    <xf numFmtId="0" fontId="1" fillId="2" borderId="27" xfId="0" applyFont="1" applyFill="1" applyBorder="1" applyAlignment="1"/>
    <xf numFmtId="0" fontId="10" fillId="2" borderId="48" xfId="0" applyFont="1" applyFill="1" applyBorder="1" applyAlignment="1"/>
    <xf numFmtId="0" fontId="1" fillId="0" borderId="2" xfId="0" applyFont="1" applyBorder="1"/>
    <xf numFmtId="0" fontId="0" fillId="0" borderId="0" xfId="0" applyBorder="1" applyAlignment="1"/>
    <xf numFmtId="0" fontId="0" fillId="0" borderId="0" xfId="0" applyBorder="1" applyAlignment="1">
      <alignment wrapText="1"/>
    </xf>
    <xf numFmtId="0" fontId="0" fillId="0" borderId="32" xfId="0" applyBorder="1" applyAlignment="1">
      <alignment wrapText="1"/>
    </xf>
    <xf numFmtId="0" fontId="1" fillId="0" borderId="21" xfId="0" applyFont="1" applyBorder="1" applyAlignment="1"/>
    <xf numFmtId="0" fontId="1" fillId="0" borderId="32" xfId="0" applyFont="1" applyBorder="1" applyAlignment="1"/>
    <xf numFmtId="0" fontId="1" fillId="0" borderId="26" xfId="0" applyFont="1" applyBorder="1"/>
    <xf numFmtId="0" fontId="2" fillId="0" borderId="25" xfId="0" applyFont="1" applyBorder="1"/>
    <xf numFmtId="0" fontId="2" fillId="0" borderId="26" xfId="0" applyFont="1" applyBorder="1"/>
    <xf numFmtId="0" fontId="1" fillId="0" borderId="31" xfId="0" applyFont="1" applyBorder="1" applyAlignment="1">
      <alignment horizontal="center"/>
    </xf>
    <xf numFmtId="0" fontId="1" fillId="0" borderId="53" xfId="0" applyFont="1" applyBorder="1"/>
    <xf numFmtId="0" fontId="2" fillId="0" borderId="27" xfId="0" applyFont="1" applyBorder="1"/>
    <xf numFmtId="0" fontId="1" fillId="0" borderId="37" xfId="0" applyFont="1" applyBorder="1" applyAlignment="1">
      <alignment horizontal="center"/>
    </xf>
    <xf numFmtId="0" fontId="1" fillId="0" borderId="38" xfId="0" applyFont="1" applyBorder="1" applyAlignment="1">
      <alignment horizontal="center"/>
    </xf>
    <xf numFmtId="0" fontId="1" fillId="0" borderId="47" xfId="0" applyFont="1" applyBorder="1"/>
    <xf numFmtId="166" fontId="1" fillId="0" borderId="31" xfId="1" applyNumberFormat="1" applyFont="1" applyBorder="1" applyAlignment="1">
      <alignment horizontal="center"/>
    </xf>
    <xf numFmtId="0" fontId="1" fillId="5" borderId="8" xfId="0" applyFont="1" applyFill="1" applyBorder="1"/>
    <xf numFmtId="165" fontId="1" fillId="0" borderId="40" xfId="0" applyNumberFormat="1" applyFont="1" applyBorder="1" applyAlignment="1">
      <alignment horizontal="center"/>
    </xf>
    <xf numFmtId="165" fontId="1" fillId="0" borderId="41" xfId="0" applyNumberFormat="1" applyFont="1" applyBorder="1" applyAlignment="1">
      <alignment horizontal="center"/>
    </xf>
    <xf numFmtId="0" fontId="1" fillId="4" borderId="25" xfId="0" applyFont="1" applyFill="1" applyBorder="1"/>
    <xf numFmtId="0" fontId="1" fillId="4" borderId="47" xfId="0" applyFont="1" applyFill="1" applyBorder="1"/>
    <xf numFmtId="0" fontId="1" fillId="4" borderId="26" xfId="0" applyFont="1" applyFill="1" applyBorder="1"/>
    <xf numFmtId="164" fontId="1" fillId="0" borderId="37" xfId="0" applyNumberFormat="1" applyFont="1" applyBorder="1" applyAlignment="1">
      <alignment horizontal="center"/>
    </xf>
    <xf numFmtId="164" fontId="1" fillId="0" borderId="38" xfId="0" applyNumberFormat="1" applyFont="1" applyBorder="1" applyAlignment="1">
      <alignment horizontal="center"/>
    </xf>
    <xf numFmtId="164" fontId="1" fillId="0" borderId="15" xfId="0" applyNumberFormat="1" applyFont="1" applyBorder="1" applyAlignment="1">
      <alignment horizontal="center"/>
    </xf>
    <xf numFmtId="164" fontId="1" fillId="0" borderId="40" xfId="0" applyNumberFormat="1" applyFont="1" applyBorder="1" applyAlignment="1">
      <alignment horizontal="center"/>
    </xf>
    <xf numFmtId="164" fontId="1" fillId="0" borderId="41" xfId="0" applyNumberFormat="1" applyFont="1" applyBorder="1" applyAlignment="1">
      <alignment horizontal="center"/>
    </xf>
    <xf numFmtId="164" fontId="1" fillId="0" borderId="17" xfId="0" applyNumberFormat="1" applyFont="1" applyBorder="1" applyAlignment="1">
      <alignment horizontal="center"/>
    </xf>
    <xf numFmtId="164" fontId="1" fillId="0" borderId="31" xfId="0" applyNumberFormat="1" applyFont="1" applyBorder="1" applyAlignment="1">
      <alignment horizontal="center"/>
    </xf>
    <xf numFmtId="3" fontId="1" fillId="0" borderId="36" xfId="0" applyNumberFormat="1" applyFont="1" applyBorder="1" applyAlignment="1">
      <alignment horizontal="center"/>
    </xf>
    <xf numFmtId="3" fontId="1" fillId="0" borderId="37" xfId="0" applyNumberFormat="1" applyFont="1" applyBorder="1" applyAlignment="1">
      <alignment horizontal="center"/>
    </xf>
    <xf numFmtId="3" fontId="1" fillId="0" borderId="38" xfId="0" applyNumberFormat="1" applyFont="1" applyBorder="1" applyAlignment="1">
      <alignment horizontal="center"/>
    </xf>
    <xf numFmtId="3" fontId="1" fillId="0" borderId="14" xfId="0" applyNumberFormat="1" applyFont="1" applyBorder="1" applyAlignment="1">
      <alignment horizontal="center"/>
    </xf>
    <xf numFmtId="3" fontId="1" fillId="0" borderId="1" xfId="0" applyNumberFormat="1" applyFont="1" applyBorder="1" applyAlignment="1">
      <alignment horizontal="center"/>
    </xf>
    <xf numFmtId="3" fontId="1" fillId="0" borderId="15" xfId="0" applyNumberFormat="1" applyFont="1" applyBorder="1" applyAlignment="1">
      <alignment horizontal="center"/>
    </xf>
    <xf numFmtId="3" fontId="1" fillId="0" borderId="39" xfId="0" applyNumberFormat="1" applyFont="1" applyBorder="1" applyAlignment="1">
      <alignment horizontal="center"/>
    </xf>
    <xf numFmtId="3" fontId="1" fillId="0" borderId="40" xfId="0" applyNumberFormat="1" applyFont="1" applyBorder="1" applyAlignment="1">
      <alignment horizontal="center"/>
    </xf>
    <xf numFmtId="3" fontId="1" fillId="0" borderId="41" xfId="0" applyNumberFormat="1" applyFont="1" applyBorder="1" applyAlignment="1">
      <alignment horizontal="center"/>
    </xf>
    <xf numFmtId="3" fontId="1" fillId="0" borderId="16" xfId="0" applyNumberFormat="1" applyFont="1" applyBorder="1" applyAlignment="1">
      <alignment horizontal="center"/>
    </xf>
    <xf numFmtId="3" fontId="1" fillId="0" borderId="31" xfId="0" applyNumberFormat="1" applyFont="1" applyBorder="1" applyAlignment="1">
      <alignment horizontal="center"/>
    </xf>
    <xf numFmtId="0" fontId="1" fillId="5" borderId="21" xfId="0" applyFont="1" applyFill="1" applyBorder="1"/>
    <xf numFmtId="0" fontId="1" fillId="5" borderId="4" xfId="0" applyFont="1" applyFill="1" applyBorder="1"/>
    <xf numFmtId="0" fontId="1" fillId="0" borderId="20" xfId="0" applyFont="1" applyBorder="1"/>
    <xf numFmtId="0" fontId="1" fillId="0" borderId="23" xfId="0" applyFont="1" applyBorder="1"/>
    <xf numFmtId="164" fontId="1" fillId="0" borderId="43" xfId="0" applyNumberFormat="1" applyFont="1" applyBorder="1" applyAlignment="1">
      <alignment horizontal="center"/>
    </xf>
    <xf numFmtId="0" fontId="1" fillId="5" borderId="15" xfId="0" applyFont="1" applyFill="1" applyBorder="1"/>
    <xf numFmtId="0" fontId="1" fillId="0" borderId="22" xfId="0" applyFont="1" applyBorder="1"/>
    <xf numFmtId="0" fontId="1" fillId="0" borderId="58" xfId="0" applyFont="1" applyBorder="1"/>
    <xf numFmtId="0" fontId="1" fillId="0" borderId="27" xfId="0" applyFont="1" applyBorder="1"/>
    <xf numFmtId="0" fontId="1" fillId="0" borderId="59" xfId="0" applyFont="1" applyBorder="1"/>
    <xf numFmtId="165" fontId="1" fillId="4" borderId="15" xfId="0" applyNumberFormat="1" applyFont="1" applyFill="1" applyBorder="1" applyAlignment="1">
      <alignment horizontal="center"/>
    </xf>
    <xf numFmtId="165" fontId="1" fillId="4" borderId="38" xfId="0" applyNumberFormat="1" applyFont="1" applyFill="1" applyBorder="1" applyAlignment="1">
      <alignment horizontal="center"/>
    </xf>
    <xf numFmtId="165" fontId="1" fillId="4" borderId="41" xfId="0" applyNumberFormat="1" applyFont="1" applyFill="1" applyBorder="1" applyAlignment="1">
      <alignment horizontal="center"/>
    </xf>
    <xf numFmtId="0" fontId="0" fillId="0" borderId="0" xfId="0" applyFill="1" applyAlignment="1"/>
    <xf numFmtId="0" fontId="1" fillId="5" borderId="48" xfId="0" applyFont="1" applyFill="1" applyBorder="1"/>
    <xf numFmtId="0" fontId="10" fillId="2" borderId="25" xfId="0" applyFont="1" applyFill="1" applyBorder="1" applyAlignment="1">
      <alignment horizontal="center"/>
    </xf>
    <xf numFmtId="165" fontId="10" fillId="0" borderId="14" xfId="0" applyNumberFormat="1" applyFont="1" applyBorder="1" applyAlignment="1">
      <alignment horizontal="center"/>
    </xf>
    <xf numFmtId="165" fontId="10" fillId="0" borderId="35" xfId="0" applyNumberFormat="1" applyFont="1" applyBorder="1" applyAlignment="1">
      <alignment horizontal="center"/>
    </xf>
    <xf numFmtId="165" fontId="10" fillId="0" borderId="21" xfId="0" applyNumberFormat="1" applyFont="1" applyBorder="1" applyAlignment="1">
      <alignment horizontal="center"/>
    </xf>
    <xf numFmtId="165" fontId="10" fillId="0" borderId="44" xfId="0" applyNumberFormat="1" applyFont="1" applyBorder="1" applyAlignment="1">
      <alignment horizontal="center"/>
    </xf>
    <xf numFmtId="165" fontId="10" fillId="0" borderId="34" xfId="0" applyNumberFormat="1" applyFont="1" applyBorder="1" applyAlignment="1">
      <alignment horizontal="center"/>
    </xf>
    <xf numFmtId="165" fontId="10" fillId="0" borderId="16" xfId="0" applyNumberFormat="1" applyFont="1" applyBorder="1" applyAlignment="1">
      <alignment horizontal="center"/>
    </xf>
    <xf numFmtId="165" fontId="10" fillId="0" borderId="25" xfId="0" applyNumberFormat="1" applyFont="1" applyBorder="1" applyAlignment="1">
      <alignment horizontal="center"/>
    </xf>
    <xf numFmtId="165" fontId="10" fillId="0" borderId="42" xfId="0" applyNumberFormat="1" applyFont="1" applyBorder="1" applyAlignment="1">
      <alignment horizontal="center"/>
    </xf>
    <xf numFmtId="165" fontId="10" fillId="0" borderId="6" xfId="0" applyNumberFormat="1" applyFont="1" applyBorder="1" applyAlignment="1">
      <alignment horizontal="center"/>
    </xf>
    <xf numFmtId="165" fontId="1" fillId="0" borderId="43" xfId="0" applyNumberFormat="1" applyFont="1" applyBorder="1" applyAlignment="1">
      <alignment horizontal="center"/>
    </xf>
    <xf numFmtId="165" fontId="1" fillId="0" borderId="20" xfId="0" applyNumberFormat="1" applyFont="1" applyBorder="1" applyAlignment="1">
      <alignment horizontal="center"/>
    </xf>
    <xf numFmtId="165" fontId="10" fillId="0" borderId="49" xfId="0" applyNumberFormat="1" applyFont="1" applyBorder="1" applyAlignment="1">
      <alignment horizontal="center"/>
    </xf>
    <xf numFmtId="165" fontId="10" fillId="0" borderId="4" xfId="0" applyNumberFormat="1" applyFont="1" applyBorder="1" applyAlignment="1">
      <alignment horizontal="center"/>
    </xf>
    <xf numFmtId="165" fontId="1" fillId="0" borderId="15" xfId="0" applyNumberFormat="1" applyFont="1" applyBorder="1" applyAlignment="1">
      <alignment horizontal="center"/>
    </xf>
    <xf numFmtId="165" fontId="1" fillId="0" borderId="21" xfId="0" applyNumberFormat="1" applyFont="1" applyBorder="1" applyAlignment="1">
      <alignment horizontal="center"/>
    </xf>
    <xf numFmtId="165" fontId="10" fillId="0" borderId="50" xfId="0" applyNumberFormat="1" applyFont="1" applyBorder="1" applyAlignment="1">
      <alignment horizontal="center"/>
    </xf>
    <xf numFmtId="165" fontId="10" fillId="0" borderId="5" xfId="0" applyNumberFormat="1" applyFont="1" applyBorder="1" applyAlignment="1">
      <alignment horizontal="center"/>
    </xf>
    <xf numFmtId="165" fontId="1" fillId="0" borderId="45" xfId="0" applyNumberFormat="1" applyFont="1" applyBorder="1" applyAlignment="1">
      <alignment horizontal="center"/>
    </xf>
    <xf numFmtId="165" fontId="1" fillId="0" borderId="22" xfId="0" applyNumberFormat="1" applyFont="1" applyBorder="1" applyAlignment="1">
      <alignment horizontal="center"/>
    </xf>
    <xf numFmtId="165" fontId="10" fillId="0" borderId="51" xfId="0" applyNumberFormat="1" applyFont="1" applyBorder="1" applyAlignment="1">
      <alignment horizontal="center"/>
    </xf>
    <xf numFmtId="165" fontId="10" fillId="0" borderId="27" xfId="0" applyNumberFormat="1" applyFont="1" applyBorder="1" applyAlignment="1">
      <alignment horizontal="center"/>
    </xf>
    <xf numFmtId="165" fontId="1" fillId="0" borderId="31" xfId="0" applyNumberFormat="1" applyFont="1" applyBorder="1" applyAlignment="1">
      <alignment horizontal="center"/>
    </xf>
    <xf numFmtId="165" fontId="1" fillId="0" borderId="25" xfId="0" applyNumberFormat="1" applyFont="1" applyBorder="1" applyAlignment="1">
      <alignment horizontal="center"/>
    </xf>
    <xf numFmtId="165" fontId="10" fillId="0" borderId="48" xfId="0" applyNumberFormat="1" applyFont="1" applyBorder="1" applyAlignment="1">
      <alignment horizontal="center"/>
    </xf>
    <xf numFmtId="0" fontId="1" fillId="4" borderId="31" xfId="0" applyNumberFormat="1" applyFont="1" applyFill="1" applyBorder="1"/>
    <xf numFmtId="165" fontId="1" fillId="4" borderId="61" xfId="0" applyNumberFormat="1" applyFont="1" applyFill="1" applyBorder="1" applyAlignment="1">
      <alignment horizontal="center"/>
    </xf>
    <xf numFmtId="0" fontId="1" fillId="3" borderId="8" xfId="0" applyFont="1" applyFill="1" applyBorder="1"/>
    <xf numFmtId="0" fontId="1" fillId="3" borderId="9" xfId="0" applyFont="1" applyFill="1" applyBorder="1"/>
    <xf numFmtId="0" fontId="1" fillId="3" borderId="60" xfId="0" applyFont="1" applyFill="1" applyBorder="1"/>
    <xf numFmtId="0" fontId="3" fillId="0" borderId="8" xfId="0" applyFont="1" applyBorder="1" applyAlignment="1">
      <alignment horizontal="center" shrinkToFit="1"/>
    </xf>
    <xf numFmtId="0" fontId="3" fillId="0" borderId="9" xfId="0" applyFont="1" applyBorder="1" applyAlignment="1">
      <alignment horizontal="center" shrinkToFit="1"/>
    </xf>
    <xf numFmtId="0" fontId="0" fillId="0" borderId="9" xfId="0" applyBorder="1" applyAlignment="1">
      <alignment horizontal="center" shrinkToFit="1"/>
    </xf>
    <xf numFmtId="0" fontId="0" fillId="0" borderId="9" xfId="0" applyBorder="1" applyAlignment="1">
      <alignment shrinkToFit="1"/>
    </xf>
    <xf numFmtId="0" fontId="0" fillId="0" borderId="10" xfId="0" applyBorder="1" applyAlignment="1">
      <alignment shrinkToFit="1"/>
    </xf>
    <xf numFmtId="0" fontId="3" fillId="0" borderId="11" xfId="0" applyFont="1" applyBorder="1" applyAlignment="1">
      <alignment horizontal="center" shrinkToFit="1"/>
    </xf>
    <xf numFmtId="0" fontId="3" fillId="0" borderId="12" xfId="0" applyFont="1" applyBorder="1" applyAlignment="1">
      <alignment horizontal="center" shrinkToFit="1"/>
    </xf>
    <xf numFmtId="0" fontId="0" fillId="0" borderId="12" xfId="0" applyBorder="1" applyAlignment="1">
      <alignment horizontal="center" shrinkToFit="1"/>
    </xf>
    <xf numFmtId="0" fontId="0" fillId="0" borderId="12" xfId="0" applyBorder="1" applyAlignment="1">
      <alignment shrinkToFit="1"/>
    </xf>
    <xf numFmtId="0" fontId="0" fillId="0" borderId="13" xfId="0" applyBorder="1" applyAlignment="1">
      <alignment shrinkToFit="1"/>
    </xf>
    <xf numFmtId="0" fontId="1" fillId="0" borderId="27" xfId="0" applyFont="1" applyBorder="1" applyAlignment="1"/>
    <xf numFmtId="0" fontId="0" fillId="0" borderId="26" xfId="0" applyBorder="1" applyAlignment="1"/>
    <xf numFmtId="0" fontId="5" fillId="0" borderId="2" xfId="0" applyFont="1" applyBorder="1" applyAlignment="1">
      <alignment horizontal="center"/>
    </xf>
    <xf numFmtId="0" fontId="0" fillId="0" borderId="29" xfId="0" applyBorder="1" applyAlignment="1"/>
    <xf numFmtId="0" fontId="1" fillId="0" borderId="18" xfId="0" applyFont="1" applyBorder="1" applyAlignment="1">
      <alignment horizontal="center"/>
    </xf>
    <xf numFmtId="0" fontId="0" fillId="0" borderId="28" xfId="0" applyBorder="1" applyAlignment="1"/>
    <xf numFmtId="14" fontId="1" fillId="0" borderId="19" xfId="0" applyNumberFormat="1" applyFont="1" applyBorder="1" applyAlignment="1">
      <alignment horizontal="center"/>
    </xf>
    <xf numFmtId="0" fontId="0" fillId="0" borderId="30" xfId="0" applyBorder="1" applyAlignment="1"/>
    <xf numFmtId="0" fontId="1" fillId="0" borderId="36" xfId="0" applyFont="1" applyBorder="1" applyAlignment="1">
      <alignment horizontal="center"/>
    </xf>
    <xf numFmtId="0" fontId="0" fillId="0" borderId="37" xfId="0" applyBorder="1" applyAlignment="1"/>
    <xf numFmtId="0" fontId="0" fillId="0" borderId="38" xfId="0" applyBorder="1" applyAlignment="1"/>
    <xf numFmtId="0" fontId="2" fillId="0" borderId="25" xfId="0" applyFont="1" applyBorder="1" applyAlignment="1"/>
    <xf numFmtId="0" fontId="0" fillId="0" borderId="27" xfId="0" applyBorder="1" applyAlignment="1"/>
    <xf numFmtId="0" fontId="3" fillId="0" borderId="32" xfId="0" quotePrefix="1" applyFont="1" applyBorder="1" applyAlignment="1">
      <alignment wrapText="1"/>
    </xf>
    <xf numFmtId="0" fontId="8" fillId="0" borderId="0" xfId="0" applyFont="1" applyBorder="1" applyAlignment="1">
      <alignment wrapText="1"/>
    </xf>
    <xf numFmtId="0" fontId="8" fillId="0" borderId="33" xfId="0" applyFont="1" applyBorder="1" applyAlignment="1">
      <alignment wrapText="1"/>
    </xf>
    <xf numFmtId="0" fontId="8" fillId="0" borderId="32" xfId="0" applyFont="1" applyBorder="1" applyAlignment="1">
      <alignment wrapText="1"/>
    </xf>
    <xf numFmtId="0" fontId="1" fillId="0" borderId="54" xfId="0" applyFont="1" applyBorder="1" applyAlignment="1">
      <alignment horizontal="left" wrapText="1"/>
    </xf>
    <xf numFmtId="0" fontId="0" fillId="0" borderId="5" xfId="0" applyBorder="1" applyAlignment="1">
      <alignment wrapText="1"/>
    </xf>
    <xf numFmtId="0" fontId="0" fillId="0" borderId="52" xfId="0" applyBorder="1" applyAlignment="1">
      <alignment wrapText="1"/>
    </xf>
    <xf numFmtId="0" fontId="0" fillId="0" borderId="55" xfId="0" applyBorder="1" applyAlignment="1">
      <alignment wrapText="1"/>
    </xf>
    <xf numFmtId="0" fontId="0" fillId="0" borderId="0" xfId="0" applyBorder="1" applyAlignment="1">
      <alignment wrapText="1"/>
    </xf>
    <xf numFmtId="0" fontId="0" fillId="0" borderId="56" xfId="0" applyBorder="1" applyAlignment="1">
      <alignment wrapText="1"/>
    </xf>
    <xf numFmtId="0" fontId="0" fillId="0" borderId="57" xfId="0" applyBorder="1" applyAlignment="1">
      <alignment wrapText="1"/>
    </xf>
    <xf numFmtId="0" fontId="0" fillId="0" borderId="6" xfId="0" applyBorder="1" applyAlignment="1">
      <alignment wrapText="1"/>
    </xf>
    <xf numFmtId="0" fontId="0" fillId="0" borderId="53" xfId="0" applyBorder="1" applyAlignment="1">
      <alignment wrapText="1"/>
    </xf>
    <xf numFmtId="0" fontId="1" fillId="0" borderId="21" xfId="0" applyFont="1" applyBorder="1" applyAlignment="1">
      <alignment horizontal="center"/>
    </xf>
    <xf numFmtId="0" fontId="1" fillId="0" borderId="3" xfId="0" applyFont="1" applyBorder="1" applyAlignment="1">
      <alignment horizontal="center"/>
    </xf>
    <xf numFmtId="0" fontId="2" fillId="0" borderId="21" xfId="0" applyFont="1" applyBorder="1" applyAlignment="1">
      <alignment horizontal="center"/>
    </xf>
    <xf numFmtId="0" fontId="0" fillId="0" borderId="3" xfId="0" applyBorder="1" applyAlignment="1">
      <alignment horizontal="center"/>
    </xf>
    <xf numFmtId="0" fontId="1" fillId="0" borderId="32" xfId="0" quotePrefix="1" applyFont="1" applyBorder="1" applyAlignment="1">
      <alignment wrapText="1"/>
    </xf>
    <xf numFmtId="0" fontId="1" fillId="0" borderId="32" xfId="0" quotePrefix="1" applyFont="1" applyBorder="1" applyAlignment="1">
      <alignment horizontal="left" wrapText="1"/>
    </xf>
    <xf numFmtId="0" fontId="0" fillId="0" borderId="32" xfId="0" applyBorder="1" applyAlignment="1">
      <alignment wrapText="1"/>
    </xf>
    <xf numFmtId="0" fontId="1" fillId="0" borderId="32" xfId="0" quotePrefix="1" applyNumberFormat="1" applyFont="1" applyBorder="1" applyAlignment="1">
      <alignment horizontal="left" wrapText="1"/>
    </xf>
    <xf numFmtId="0" fontId="1" fillId="0" borderId="32" xfId="0" applyFont="1" applyBorder="1" applyAlignment="1">
      <alignment wrapText="1"/>
    </xf>
    <xf numFmtId="0" fontId="1" fillId="0" borderId="32" xfId="0" quotePrefix="1" applyFont="1" applyBorder="1" applyAlignment="1"/>
    <xf numFmtId="0" fontId="0" fillId="0" borderId="0" xfId="0" applyBorder="1" applyAlignment="1"/>
    <xf numFmtId="0" fontId="2" fillId="0" borderId="3" xfId="0" applyFont="1" applyBorder="1" applyAlignment="1">
      <alignment horizontal="center"/>
    </xf>
    <xf numFmtId="0" fontId="1" fillId="0" borderId="2" xfId="0" applyFont="1" applyBorder="1" applyAlignment="1">
      <alignment horizontal="center"/>
    </xf>
    <xf numFmtId="0" fontId="0" fillId="0" borderId="3" xfId="0" applyBorder="1" applyAlignment="1"/>
    <xf numFmtId="0" fontId="1" fillId="0" borderId="21" xfId="0" applyFont="1" applyBorder="1" applyAlignment="1"/>
    <xf numFmtId="0" fontId="1" fillId="0" borderId="4" xfId="0" applyFont="1" applyBorder="1" applyAlignment="1"/>
    <xf numFmtId="0" fontId="1" fillId="0" borderId="3" xfId="0" applyFont="1" applyBorder="1" applyAlignment="1"/>
    <xf numFmtId="0" fontId="2" fillId="0" borderId="32" xfId="0" applyFont="1" applyBorder="1" applyAlignment="1">
      <alignment wrapText="1"/>
    </xf>
    <xf numFmtId="0" fontId="0" fillId="0" borderId="0" xfId="0" applyAlignment="1"/>
    <xf numFmtId="0" fontId="0" fillId="0" borderId="33" xfId="0" applyBorder="1" applyAlignment="1"/>
    <xf numFmtId="0" fontId="0" fillId="0" borderId="32" xfId="0" applyBorder="1" applyAlignment="1"/>
    <xf numFmtId="0" fontId="2" fillId="0" borderId="8" xfId="0" applyFont="1"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33" xfId="0" applyBorder="1" applyAlignment="1">
      <alignment wrapText="1"/>
    </xf>
    <xf numFmtId="0" fontId="0" fillId="0" borderId="11" xfId="0" applyBorder="1" applyAlignment="1">
      <alignment wrapText="1"/>
    </xf>
    <xf numFmtId="0" fontId="0" fillId="0" borderId="12" xfId="0" applyBorder="1" applyAlignment="1">
      <alignment wrapText="1"/>
    </xf>
    <xf numFmtId="0" fontId="0" fillId="0" borderId="13" xfId="0" applyBorder="1" applyAlignment="1">
      <alignment wrapText="1"/>
    </xf>
    <xf numFmtId="0" fontId="1" fillId="0" borderId="32" xfId="0" applyFont="1" applyBorder="1" applyAlignment="1"/>
    <xf numFmtId="0" fontId="5" fillId="0" borderId="32" xfId="0" applyFont="1" applyBorder="1" applyAlignment="1">
      <alignment wrapText="1"/>
    </xf>
    <xf numFmtId="0" fontId="0" fillId="0" borderId="4" xfId="0" applyBorder="1" applyAlignment="1"/>
    <xf numFmtId="0" fontId="1" fillId="3" borderId="54" xfId="0" applyFont="1" applyFill="1" applyBorder="1" applyAlignment="1">
      <alignment vertical="top" wrapText="1"/>
    </xf>
    <xf numFmtId="0" fontId="0" fillId="3" borderId="5" xfId="0" applyFill="1" applyBorder="1" applyAlignment="1">
      <alignment vertical="top" wrapText="1"/>
    </xf>
    <xf numFmtId="0" fontId="0" fillId="3" borderId="52" xfId="0" applyFill="1" applyBorder="1" applyAlignment="1">
      <alignment vertical="top" wrapText="1"/>
    </xf>
    <xf numFmtId="0" fontId="0" fillId="3" borderId="55" xfId="0" applyFill="1" applyBorder="1" applyAlignment="1">
      <alignment vertical="top" wrapText="1"/>
    </xf>
    <xf numFmtId="0" fontId="0" fillId="3" borderId="0" xfId="0" applyFill="1" applyBorder="1" applyAlignment="1">
      <alignment vertical="top" wrapText="1"/>
    </xf>
    <xf numFmtId="0" fontId="0" fillId="3" borderId="56" xfId="0" applyFill="1" applyBorder="1" applyAlignment="1">
      <alignment vertical="top" wrapText="1"/>
    </xf>
    <xf numFmtId="0" fontId="0" fillId="3" borderId="55" xfId="0" applyFill="1" applyBorder="1" applyAlignment="1">
      <alignment wrapText="1"/>
    </xf>
    <xf numFmtId="0" fontId="0" fillId="3" borderId="0" xfId="0" applyFill="1" applyBorder="1" applyAlignment="1">
      <alignment wrapText="1"/>
    </xf>
    <xf numFmtId="0" fontId="0" fillId="3" borderId="56" xfId="0" applyFill="1" applyBorder="1" applyAlignment="1">
      <alignment wrapText="1"/>
    </xf>
    <xf numFmtId="0" fontId="0" fillId="3" borderId="57" xfId="0" applyFill="1" applyBorder="1" applyAlignment="1">
      <alignment wrapText="1"/>
    </xf>
    <xf numFmtId="0" fontId="0" fillId="3" borderId="6" xfId="0" applyFill="1" applyBorder="1" applyAlignment="1">
      <alignment wrapText="1"/>
    </xf>
    <xf numFmtId="0" fontId="0" fillId="3" borderId="53" xfId="0" applyFill="1" applyBorder="1" applyAlignment="1">
      <alignment wrapText="1"/>
    </xf>
    <xf numFmtId="0" fontId="1" fillId="0" borderId="2" xfId="0" applyFont="1" applyBorder="1" applyAlignment="1">
      <alignment wrapText="1"/>
    </xf>
    <xf numFmtId="0" fontId="1" fillId="0" borderId="25" xfId="0" applyFont="1" applyBorder="1" applyAlignment="1"/>
    <xf numFmtId="0" fontId="0" fillId="0" borderId="47" xfId="0" applyBorder="1" applyAlignment="1"/>
    <xf numFmtId="0" fontId="0" fillId="3" borderId="57" xfId="0" applyFill="1" applyBorder="1" applyAlignment="1">
      <alignment vertical="top" wrapText="1"/>
    </xf>
    <xf numFmtId="0" fontId="0" fillId="3" borderId="6" xfId="0" applyFill="1" applyBorder="1" applyAlignment="1">
      <alignment vertical="top" wrapText="1"/>
    </xf>
    <xf numFmtId="0" fontId="0" fillId="3" borderId="53" xfId="0" applyFill="1" applyBorder="1" applyAlignment="1">
      <alignment vertical="top" wrapText="1"/>
    </xf>
    <xf numFmtId="0" fontId="1" fillId="4" borderId="54" xfId="0" applyFont="1" applyFill="1" applyBorder="1" applyAlignment="1">
      <alignment wrapText="1"/>
    </xf>
    <xf numFmtId="0" fontId="0" fillId="4" borderId="5" xfId="0" applyFill="1" applyBorder="1" applyAlignment="1">
      <alignment wrapText="1"/>
    </xf>
    <xf numFmtId="0" fontId="0" fillId="4" borderId="52" xfId="0" applyFill="1" applyBorder="1" applyAlignment="1">
      <alignment wrapText="1"/>
    </xf>
    <xf numFmtId="0" fontId="0" fillId="4" borderId="55" xfId="0" applyFill="1" applyBorder="1" applyAlignment="1">
      <alignment wrapText="1"/>
    </xf>
    <xf numFmtId="0" fontId="0" fillId="4" borderId="0" xfId="0" applyFill="1" applyBorder="1" applyAlignment="1">
      <alignment wrapText="1"/>
    </xf>
    <xf numFmtId="0" fontId="0" fillId="4" borderId="56" xfId="0" applyFill="1" applyBorder="1" applyAlignment="1">
      <alignment wrapText="1"/>
    </xf>
    <xf numFmtId="0" fontId="0" fillId="4" borderId="55" xfId="0" applyFill="1" applyBorder="1" applyAlignment="1"/>
    <xf numFmtId="0" fontId="0" fillId="4" borderId="0" xfId="0" applyFill="1" applyBorder="1" applyAlignment="1"/>
    <xf numFmtId="0" fontId="0" fillId="4" borderId="56" xfId="0" applyFill="1" applyBorder="1" applyAlignment="1"/>
    <xf numFmtId="0" fontId="0" fillId="4" borderId="57" xfId="0" applyFill="1" applyBorder="1" applyAlignment="1"/>
    <xf numFmtId="0" fontId="0" fillId="4" borderId="6" xfId="0" applyFill="1" applyBorder="1" applyAlignment="1"/>
    <xf numFmtId="0" fontId="0" fillId="4" borderId="53" xfId="0" applyFill="1" applyBorder="1" applyAlignment="1"/>
    <xf numFmtId="0" fontId="1" fillId="0" borderId="8" xfId="0" applyFont="1"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13" xfId="0" applyBorder="1" applyAlignment="1">
      <alignment horizontal="center" wrapText="1"/>
    </xf>
    <xf numFmtId="0" fontId="1" fillId="0" borderId="8" xfId="0" applyFont="1" applyBorder="1" applyAlignment="1">
      <alignment wrapText="1"/>
    </xf>
    <xf numFmtId="165" fontId="1" fillId="0" borderId="61" xfId="0" applyNumberFormat="1" applyFont="1" applyBorder="1" applyAlignment="1">
      <alignment horizontal="center"/>
    </xf>
    <xf numFmtId="165" fontId="0" fillId="0" borderId="62" xfId="0" applyNumberFormat="1" applyBorder="1" applyAlignment="1">
      <alignment horizontal="center"/>
    </xf>
    <xf numFmtId="0" fontId="10" fillId="0" borderId="16" xfId="0" applyFont="1" applyBorder="1" applyAlignment="1">
      <alignment horizontal="center"/>
    </xf>
    <xf numFmtId="0" fontId="10" fillId="0" borderId="27" xfId="0" applyFont="1" applyBorder="1" applyAlignment="1">
      <alignment horizontal="center"/>
    </xf>
    <xf numFmtId="0" fontId="1" fillId="0" borderId="31" xfId="0" applyFont="1" applyBorder="1" applyAlignment="1"/>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0"/>
  <sheetViews>
    <sheetView zoomScaleNormal="100" workbookViewId="0">
      <selection activeCell="F38" sqref="F38"/>
    </sheetView>
  </sheetViews>
  <sheetFormatPr baseColWidth="10" defaultRowHeight="11.25" x14ac:dyDescent="0.2"/>
  <cols>
    <col min="1" max="1" width="8.42578125" style="1" customWidth="1"/>
    <col min="2" max="2" width="6" style="1" customWidth="1"/>
    <col min="3" max="3" width="4.5703125" style="1" customWidth="1"/>
    <col min="4" max="4" width="13.5703125" style="1" customWidth="1"/>
    <col min="5" max="5" width="13" style="1" customWidth="1"/>
    <col min="6" max="6" width="29.5703125" style="1" customWidth="1"/>
    <col min="7" max="7" width="11.42578125" style="1"/>
    <col min="8" max="8" width="9.7109375" style="1" customWidth="1"/>
    <col min="9" max="9" width="13.140625" style="1" customWidth="1"/>
    <col min="10" max="10" width="13.42578125" style="1" customWidth="1"/>
    <col min="11"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3" spans="1:9" x14ac:dyDescent="0.2">
      <c r="A3" s="9"/>
      <c r="B3" s="9"/>
      <c r="C3" s="21"/>
      <c r="D3" s="21"/>
      <c r="E3" s="21"/>
      <c r="F3" s="21"/>
      <c r="G3" s="8"/>
    </row>
    <row r="4" spans="1:9" x14ac:dyDescent="0.2">
      <c r="A4" s="8"/>
      <c r="B4" s="8"/>
      <c r="C4" s="8"/>
      <c r="D4" s="8"/>
    </row>
    <row r="5" spans="1:9" x14ac:dyDescent="0.2">
      <c r="A5" s="14" t="s">
        <v>57</v>
      </c>
      <c r="B5" s="14"/>
    </row>
    <row r="7" spans="1:9" x14ac:dyDescent="0.2">
      <c r="A7" s="80" t="s">
        <v>68</v>
      </c>
      <c r="B7" s="80" t="s">
        <v>58</v>
      </c>
    </row>
    <row r="9" spans="1:9" x14ac:dyDescent="0.2">
      <c r="A9" s="80" t="s">
        <v>59</v>
      </c>
      <c r="B9" s="80" t="s">
        <v>60</v>
      </c>
    </row>
    <row r="10" spans="1:9" x14ac:dyDescent="0.2">
      <c r="C10" s="1" t="s">
        <v>61</v>
      </c>
    </row>
    <row r="12" spans="1:9" x14ac:dyDescent="0.2">
      <c r="C12" s="1" t="s">
        <v>62</v>
      </c>
    </row>
    <row r="14" spans="1:9" x14ac:dyDescent="0.2">
      <c r="A14" s="80" t="s">
        <v>63</v>
      </c>
      <c r="B14" s="80" t="s">
        <v>64</v>
      </c>
    </row>
    <row r="15" spans="1:9" x14ac:dyDescent="0.2">
      <c r="C15" s="1" t="s">
        <v>65</v>
      </c>
    </row>
    <row r="16" spans="1:9" x14ac:dyDescent="0.2">
      <c r="D16" s="1" t="s">
        <v>66</v>
      </c>
    </row>
    <row r="17" spans="1:4" x14ac:dyDescent="0.2">
      <c r="D17" s="1" t="s">
        <v>78</v>
      </c>
    </row>
    <row r="18" spans="1:4" x14ac:dyDescent="0.2">
      <c r="D18" s="1" t="s">
        <v>67</v>
      </c>
    </row>
    <row r="20" spans="1:4" x14ac:dyDescent="0.2">
      <c r="C20" s="1" t="s">
        <v>122</v>
      </c>
    </row>
    <row r="22" spans="1:4" x14ac:dyDescent="0.2">
      <c r="C22" s="1" t="s">
        <v>103</v>
      </c>
    </row>
    <row r="24" spans="1:4" x14ac:dyDescent="0.2">
      <c r="C24" s="1" t="s">
        <v>104</v>
      </c>
    </row>
    <row r="26" spans="1:4" x14ac:dyDescent="0.2">
      <c r="C26" s="1" t="s">
        <v>105</v>
      </c>
    </row>
    <row r="28" spans="1:4" x14ac:dyDescent="0.2">
      <c r="C28" s="1" t="s">
        <v>125</v>
      </c>
    </row>
    <row r="30" spans="1:4" x14ac:dyDescent="0.2">
      <c r="A30" s="80" t="s">
        <v>91</v>
      </c>
      <c r="B30" s="1" t="s">
        <v>92</v>
      </c>
    </row>
  </sheetData>
  <mergeCells count="2">
    <mergeCell ref="A1:I1"/>
    <mergeCell ref="A2:I2"/>
  </mergeCells>
  <pageMargins left="0.70866141732283472" right="0.70866141732283472" top="0.74803149606299213" bottom="0.74803149606299213" header="0.31496062992125984" footer="0.31496062992125984"/>
  <pageSetup paperSize="9" scale="95" fitToWidth="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15"/>
  <sheetViews>
    <sheetView workbookViewId="0">
      <selection activeCell="K46" sqref="K46"/>
    </sheetView>
  </sheetViews>
  <sheetFormatPr baseColWidth="10" defaultRowHeight="11.25" x14ac:dyDescent="0.2"/>
  <cols>
    <col min="1" max="1" width="11.42578125" style="1"/>
    <col min="2" max="2" width="17.85546875" style="1" bestFit="1" customWidth="1"/>
    <col min="3" max="3" width="20.140625" style="1" bestFit="1" customWidth="1"/>
    <col min="4" max="4" width="20.140625" style="1" customWidth="1"/>
    <col min="5" max="10" width="17.5703125" style="1" customWidth="1"/>
    <col min="11" max="16384" width="11.42578125" style="1"/>
  </cols>
  <sheetData>
    <row r="1" spans="1:10" s="102" customFormat="1" ht="12" customHeight="1" x14ac:dyDescent="0.2">
      <c r="A1" s="100" t="s">
        <v>84</v>
      </c>
      <c r="B1" s="101"/>
      <c r="C1" s="101"/>
      <c r="D1" s="101"/>
      <c r="E1" s="101"/>
      <c r="F1" s="101"/>
      <c r="G1" s="101"/>
    </row>
    <row r="2" spans="1:10" s="102" customFormat="1" ht="12" customHeight="1" x14ac:dyDescent="0.2">
      <c r="A2" s="100"/>
      <c r="B2" s="101"/>
      <c r="C2" s="101"/>
      <c r="D2" s="101"/>
      <c r="E2" s="101"/>
      <c r="F2" s="101"/>
      <c r="G2" s="101"/>
    </row>
    <row r="3" spans="1:10" s="102" customFormat="1" ht="12" customHeight="1" x14ac:dyDescent="0.2"/>
    <row r="4" spans="1:10" s="102" customFormat="1" ht="12" customHeight="1" x14ac:dyDescent="0.2">
      <c r="A4" s="103" t="s">
        <v>118</v>
      </c>
    </row>
    <row r="5" spans="1:10" s="102" customFormat="1" ht="12" customHeight="1" thickBot="1" x14ac:dyDescent="0.25">
      <c r="A5" s="103"/>
    </row>
    <row r="6" spans="1:10" s="102" customFormat="1" ht="12" customHeight="1" thickBot="1" x14ac:dyDescent="0.25">
      <c r="B6" s="310" t="s">
        <v>90</v>
      </c>
      <c r="C6" s="311"/>
      <c r="D6" s="312"/>
      <c r="E6" s="113" t="s">
        <v>88</v>
      </c>
      <c r="F6" s="115" t="s">
        <v>89</v>
      </c>
      <c r="G6" s="115" t="s">
        <v>108</v>
      </c>
      <c r="H6" s="113" t="s">
        <v>109</v>
      </c>
      <c r="I6" s="104" t="s">
        <v>151</v>
      </c>
      <c r="J6" s="111" t="s">
        <v>6</v>
      </c>
    </row>
    <row r="7" spans="1:10" s="102" customFormat="1" ht="12" customHeight="1" thickBot="1" x14ac:dyDescent="0.25">
      <c r="A7" s="104" t="s">
        <v>85</v>
      </c>
      <c r="B7" s="108" t="s">
        <v>86</v>
      </c>
      <c r="C7" s="109" t="s">
        <v>100</v>
      </c>
      <c r="D7" s="110" t="s">
        <v>87</v>
      </c>
      <c r="E7" s="114"/>
      <c r="F7" s="116"/>
      <c r="G7" s="117"/>
      <c r="H7" s="116"/>
      <c r="I7" s="174"/>
      <c r="J7" s="118"/>
    </row>
    <row r="8" spans="1:10" s="102" customFormat="1" ht="12" customHeight="1" x14ac:dyDescent="0.2">
      <c r="A8" s="105">
        <v>60</v>
      </c>
      <c r="B8" s="182"/>
      <c r="C8" s="183"/>
      <c r="D8" s="184"/>
      <c r="E8" s="182"/>
      <c r="F8" s="175"/>
      <c r="G8" s="185"/>
      <c r="H8" s="175"/>
      <c r="I8" s="176"/>
      <c r="J8" s="186">
        <f>SUM(B8:I8)</f>
        <v>0</v>
      </c>
    </row>
    <row r="9" spans="1:10" s="102" customFormat="1" ht="12" customHeight="1" x14ac:dyDescent="0.2">
      <c r="A9" s="106">
        <v>61</v>
      </c>
      <c r="B9" s="175"/>
      <c r="C9" s="187"/>
      <c r="D9" s="188"/>
      <c r="E9" s="175"/>
      <c r="F9" s="175"/>
      <c r="G9" s="189"/>
      <c r="H9" s="175"/>
      <c r="I9" s="177"/>
      <c r="J9" s="190">
        <f t="shared" ref="J9:J14" si="0">SUM(B9:I9)</f>
        <v>0</v>
      </c>
    </row>
    <row r="10" spans="1:10" s="102" customFormat="1" ht="12" customHeight="1" x14ac:dyDescent="0.2">
      <c r="A10" s="106">
        <v>62</v>
      </c>
      <c r="B10" s="175"/>
      <c r="C10" s="187"/>
      <c r="D10" s="188"/>
      <c r="E10" s="175"/>
      <c r="F10" s="175"/>
      <c r="G10" s="189"/>
      <c r="H10" s="175"/>
      <c r="I10" s="177"/>
      <c r="J10" s="190">
        <f t="shared" si="0"/>
        <v>0</v>
      </c>
    </row>
    <row r="11" spans="1:10" s="102" customFormat="1" ht="12" customHeight="1" x14ac:dyDescent="0.2">
      <c r="A11" s="106">
        <v>63</v>
      </c>
      <c r="B11" s="175"/>
      <c r="C11" s="187"/>
      <c r="D11" s="188"/>
      <c r="E11" s="175"/>
      <c r="F11" s="175"/>
      <c r="G11" s="189"/>
      <c r="H11" s="175"/>
      <c r="I11" s="177"/>
      <c r="J11" s="190">
        <f t="shared" si="0"/>
        <v>0</v>
      </c>
    </row>
    <row r="12" spans="1:10" s="102" customFormat="1" ht="12" customHeight="1" x14ac:dyDescent="0.2">
      <c r="A12" s="106">
        <v>64</v>
      </c>
      <c r="B12" s="175"/>
      <c r="C12" s="187"/>
      <c r="D12" s="188"/>
      <c r="E12" s="175"/>
      <c r="F12" s="175"/>
      <c r="G12" s="189"/>
      <c r="H12" s="175"/>
      <c r="I12" s="177"/>
      <c r="J12" s="190">
        <f t="shared" si="0"/>
        <v>0</v>
      </c>
    </row>
    <row r="13" spans="1:10" s="102" customFormat="1" ht="12" customHeight="1" thickBot="1" x14ac:dyDescent="0.25">
      <c r="A13" s="107">
        <v>65</v>
      </c>
      <c r="B13" s="178"/>
      <c r="C13" s="191"/>
      <c r="D13" s="192"/>
      <c r="E13" s="178"/>
      <c r="F13" s="178"/>
      <c r="G13" s="193"/>
      <c r="H13" s="178"/>
      <c r="I13" s="179"/>
      <c r="J13" s="194">
        <f t="shared" si="0"/>
        <v>0</v>
      </c>
    </row>
    <row r="14" spans="1:10" s="102" customFormat="1" ht="12" customHeight="1" thickBot="1" x14ac:dyDescent="0.25">
      <c r="A14" s="104" t="s">
        <v>6</v>
      </c>
      <c r="B14" s="180">
        <f>SUM(B8:B13)</f>
        <v>0</v>
      </c>
      <c r="C14" s="195">
        <f t="shared" ref="C14:I14" si="1">SUM(C8:C13)</f>
        <v>0</v>
      </c>
      <c r="D14" s="196">
        <f t="shared" si="1"/>
        <v>0</v>
      </c>
      <c r="E14" s="180">
        <f t="shared" si="1"/>
        <v>0</v>
      </c>
      <c r="F14" s="180">
        <f t="shared" si="1"/>
        <v>0</v>
      </c>
      <c r="G14" s="197">
        <f t="shared" si="1"/>
        <v>0</v>
      </c>
      <c r="H14" s="180">
        <f t="shared" si="1"/>
        <v>0</v>
      </c>
      <c r="I14" s="181">
        <f t="shared" si="1"/>
        <v>0</v>
      </c>
      <c r="J14" s="198">
        <f t="shared" si="0"/>
        <v>0</v>
      </c>
    </row>
    <row r="15" spans="1:10" s="102" customFormat="1" ht="12" customHeight="1" x14ac:dyDescent="0.2"/>
  </sheetData>
  <mergeCells count="1">
    <mergeCell ref="B6:D6"/>
  </mergeCells>
  <pageMargins left="0.70866141732283472" right="0.70866141732283472" top="0.74803149606299213" bottom="0.74803149606299213" header="0.31496062992125984" footer="0.31496062992125984"/>
  <pageSetup paperSize="9" scale="74" orientation="landscape" r:id="rId1"/>
  <ignoredErrors>
    <ignoredError sqref="J8:J1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1"/>
  <sheetViews>
    <sheetView tabSelected="1" zoomScaleNormal="100" workbookViewId="0">
      <selection activeCell="C7" sqref="C7:D7"/>
    </sheetView>
  </sheetViews>
  <sheetFormatPr baseColWidth="10" defaultRowHeight="11.25" x14ac:dyDescent="0.2"/>
  <cols>
    <col min="1" max="1" width="15" style="1" customWidth="1"/>
    <col min="2" max="13" width="12" style="1" customWidth="1"/>
    <col min="14" max="16384" width="11.42578125" style="1"/>
  </cols>
  <sheetData>
    <row r="1" spans="1:13" ht="11.25" customHeight="1" x14ac:dyDescent="0.25">
      <c r="A1" s="204" t="s">
        <v>35</v>
      </c>
      <c r="B1" s="205"/>
      <c r="C1" s="206"/>
      <c r="D1" s="206"/>
      <c r="E1" s="206"/>
      <c r="F1" s="206"/>
      <c r="G1" s="206"/>
      <c r="H1" s="207"/>
      <c r="I1" s="208"/>
    </row>
    <row r="2" spans="1:13" ht="12" customHeight="1" thickBot="1" x14ac:dyDescent="0.3">
      <c r="A2" s="209" t="s">
        <v>126</v>
      </c>
      <c r="B2" s="210"/>
      <c r="C2" s="211"/>
      <c r="D2" s="211"/>
      <c r="E2" s="211"/>
      <c r="F2" s="211"/>
      <c r="G2" s="211"/>
      <c r="H2" s="212"/>
      <c r="I2" s="213"/>
    </row>
    <row r="3" spans="1:13" x14ac:dyDescent="0.2">
      <c r="A3" s="9"/>
      <c r="B3" s="21"/>
      <c r="C3" s="21"/>
      <c r="D3" s="21"/>
      <c r="E3" s="21"/>
      <c r="F3" s="8"/>
    </row>
    <row r="4" spans="1:13" ht="12" thickBot="1" x14ac:dyDescent="0.25"/>
    <row r="5" spans="1:13" ht="11.25" customHeight="1" x14ac:dyDescent="0.25">
      <c r="A5" s="25" t="s">
        <v>14</v>
      </c>
      <c r="B5" s="26"/>
      <c r="C5" s="218"/>
      <c r="D5" s="219"/>
    </row>
    <row r="6" spans="1:13" ht="11.25" customHeight="1" x14ac:dyDescent="0.25">
      <c r="A6" s="27" t="s">
        <v>15</v>
      </c>
      <c r="B6" s="4"/>
      <c r="C6" s="216" t="s">
        <v>160</v>
      </c>
      <c r="D6" s="217"/>
    </row>
    <row r="7" spans="1:13" ht="11.25" customHeight="1" thickBot="1" x14ac:dyDescent="0.3">
      <c r="A7" s="28" t="s">
        <v>16</v>
      </c>
      <c r="B7" s="29"/>
      <c r="C7" s="220">
        <v>44651</v>
      </c>
      <c r="D7" s="221"/>
    </row>
    <row r="8" spans="1:13" ht="12" thickBot="1" x14ac:dyDescent="0.25">
      <c r="A8" s="31"/>
      <c r="B8" s="8"/>
      <c r="C8" s="32"/>
    </row>
    <row r="9" spans="1:13" ht="12" customHeight="1" thickBot="1" x14ac:dyDescent="0.3">
      <c r="A9" s="30" t="s">
        <v>32</v>
      </c>
      <c r="B9" s="34" t="s">
        <v>34</v>
      </c>
      <c r="C9" s="214"/>
      <c r="D9" s="215"/>
    </row>
    <row r="10" spans="1:13" ht="12" customHeight="1" thickBot="1" x14ac:dyDescent="0.3">
      <c r="A10" s="9"/>
      <c r="B10" s="33" t="s">
        <v>33</v>
      </c>
      <c r="C10" s="214"/>
      <c r="D10" s="215"/>
    </row>
    <row r="11" spans="1:13" ht="12" customHeight="1" thickBot="1" x14ac:dyDescent="0.3">
      <c r="A11" s="8"/>
      <c r="B11" s="33" t="s">
        <v>69</v>
      </c>
      <c r="C11" s="214"/>
      <c r="D11" s="215"/>
    </row>
    <row r="12" spans="1:13" x14ac:dyDescent="0.2">
      <c r="A12" s="12" t="s">
        <v>5</v>
      </c>
      <c r="B12" s="8"/>
    </row>
    <row r="13" spans="1:13" ht="12" thickBot="1" x14ac:dyDescent="0.25"/>
    <row r="14" spans="1:13" ht="11.25" customHeight="1" thickBot="1" x14ac:dyDescent="0.3">
      <c r="A14" s="225" t="s">
        <v>37</v>
      </c>
      <c r="B14" s="226"/>
      <c r="C14" s="226"/>
      <c r="D14" s="215"/>
    </row>
    <row r="15" spans="1:13" ht="12" thickBot="1" x14ac:dyDescent="0.25"/>
    <row r="16" spans="1:13" ht="11.25" customHeight="1" x14ac:dyDescent="0.25">
      <c r="A16" s="87" t="s">
        <v>25</v>
      </c>
      <c r="B16" s="222" t="s">
        <v>3</v>
      </c>
      <c r="C16" s="223"/>
      <c r="D16" s="224"/>
      <c r="E16" s="222" t="s">
        <v>83</v>
      </c>
      <c r="F16" s="223"/>
      <c r="G16" s="224"/>
      <c r="H16" s="222" t="s">
        <v>79</v>
      </c>
      <c r="I16" s="223"/>
      <c r="J16" s="224"/>
      <c r="K16" s="222" t="s">
        <v>80</v>
      </c>
      <c r="L16" s="223"/>
      <c r="M16" s="224"/>
    </row>
    <row r="17" spans="1:13" ht="11.25" customHeight="1" thickBot="1" x14ac:dyDescent="0.25">
      <c r="A17" s="64"/>
      <c r="B17" s="91" t="s">
        <v>81</v>
      </c>
      <c r="C17" s="92" t="s">
        <v>82</v>
      </c>
      <c r="D17" s="93" t="s">
        <v>6</v>
      </c>
      <c r="E17" s="91" t="s">
        <v>81</v>
      </c>
      <c r="F17" s="92" t="s">
        <v>82</v>
      </c>
      <c r="G17" s="93" t="s">
        <v>6</v>
      </c>
      <c r="H17" s="91" t="s">
        <v>81</v>
      </c>
      <c r="I17" s="92" t="s">
        <v>82</v>
      </c>
      <c r="J17" s="93" t="s">
        <v>6</v>
      </c>
      <c r="K17" s="91" t="s">
        <v>81</v>
      </c>
      <c r="L17" s="92" t="s">
        <v>82</v>
      </c>
      <c r="M17" s="93" t="s">
        <v>6</v>
      </c>
    </row>
    <row r="18" spans="1:13" x14ac:dyDescent="0.2">
      <c r="A18" s="94" t="s">
        <v>17</v>
      </c>
      <c r="B18" s="95"/>
      <c r="C18" s="96"/>
      <c r="D18" s="97"/>
      <c r="E18" s="95"/>
      <c r="F18" s="96"/>
      <c r="G18" s="97"/>
      <c r="H18" s="95"/>
      <c r="I18" s="96"/>
      <c r="J18" s="97"/>
      <c r="K18" s="95"/>
      <c r="L18" s="96"/>
      <c r="M18" s="97"/>
    </row>
    <row r="19" spans="1:13" x14ac:dyDescent="0.2">
      <c r="A19" s="86" t="s">
        <v>18</v>
      </c>
      <c r="B19" s="98"/>
      <c r="C19" s="3"/>
      <c r="D19" s="36"/>
      <c r="E19" s="98"/>
      <c r="F19" s="3"/>
      <c r="G19" s="36"/>
      <c r="H19" s="98"/>
      <c r="I19" s="3"/>
      <c r="J19" s="36"/>
      <c r="K19" s="98"/>
      <c r="L19" s="3"/>
      <c r="M19" s="36"/>
    </row>
    <row r="20" spans="1:13" x14ac:dyDescent="0.2">
      <c r="A20" s="86" t="s">
        <v>19</v>
      </c>
      <c r="B20" s="98"/>
      <c r="C20" s="3"/>
      <c r="D20" s="36"/>
      <c r="E20" s="98"/>
      <c r="F20" s="3"/>
      <c r="G20" s="36"/>
      <c r="H20" s="98"/>
      <c r="I20" s="3"/>
      <c r="J20" s="36"/>
      <c r="K20" s="98"/>
      <c r="L20" s="3"/>
      <c r="M20" s="36"/>
    </row>
    <row r="21" spans="1:13" x14ac:dyDescent="0.2">
      <c r="A21" s="86" t="s">
        <v>20</v>
      </c>
      <c r="B21" s="98"/>
      <c r="C21" s="3"/>
      <c r="D21" s="36"/>
      <c r="E21" s="98"/>
      <c r="F21" s="3"/>
      <c r="G21" s="36"/>
      <c r="H21" s="98"/>
      <c r="I21" s="3"/>
      <c r="J21" s="36"/>
      <c r="K21" s="98"/>
      <c r="L21" s="3"/>
      <c r="M21" s="36"/>
    </row>
    <row r="22" spans="1:13" x14ac:dyDescent="0.2">
      <c r="A22" s="86" t="s">
        <v>21</v>
      </c>
      <c r="B22" s="98"/>
      <c r="C22" s="3"/>
      <c r="D22" s="36"/>
      <c r="E22" s="98"/>
      <c r="F22" s="3"/>
      <c r="G22" s="36"/>
      <c r="H22" s="98"/>
      <c r="I22" s="3"/>
      <c r="J22" s="36"/>
      <c r="K22" s="98"/>
      <c r="L22" s="3"/>
      <c r="M22" s="36"/>
    </row>
    <row r="23" spans="1:13" x14ac:dyDescent="0.2">
      <c r="A23" s="86" t="s">
        <v>22</v>
      </c>
      <c r="B23" s="98"/>
      <c r="C23" s="3"/>
      <c r="D23" s="36"/>
      <c r="E23" s="98"/>
      <c r="F23" s="3"/>
      <c r="G23" s="36"/>
      <c r="H23" s="98"/>
      <c r="I23" s="3"/>
      <c r="J23" s="36"/>
      <c r="K23" s="98"/>
      <c r="L23" s="3"/>
      <c r="M23" s="36"/>
    </row>
    <row r="24" spans="1:13" x14ac:dyDescent="0.2">
      <c r="A24" s="86" t="s">
        <v>23</v>
      </c>
      <c r="B24" s="98"/>
      <c r="C24" s="3"/>
      <c r="D24" s="36"/>
      <c r="E24" s="98"/>
      <c r="F24" s="3"/>
      <c r="G24" s="36"/>
      <c r="H24" s="98"/>
      <c r="I24" s="3"/>
      <c r="J24" s="36"/>
      <c r="K24" s="98"/>
      <c r="L24" s="3"/>
      <c r="M24" s="36"/>
    </row>
    <row r="25" spans="1:13" x14ac:dyDescent="0.2">
      <c r="A25" s="86" t="s">
        <v>24</v>
      </c>
      <c r="B25" s="98"/>
      <c r="C25" s="3"/>
      <c r="D25" s="36"/>
      <c r="E25" s="98"/>
      <c r="F25" s="3"/>
      <c r="G25" s="36"/>
      <c r="H25" s="98"/>
      <c r="I25" s="3"/>
      <c r="J25" s="36"/>
      <c r="K25" s="98"/>
      <c r="L25" s="3"/>
      <c r="M25" s="36"/>
    </row>
    <row r="26" spans="1:13" ht="12" thickBot="1" x14ac:dyDescent="0.25">
      <c r="A26" s="70" t="s">
        <v>36</v>
      </c>
      <c r="B26" s="88"/>
      <c r="C26" s="89"/>
      <c r="D26" s="90"/>
      <c r="E26" s="88"/>
      <c r="F26" s="89"/>
      <c r="G26" s="90"/>
      <c r="H26" s="88"/>
      <c r="I26" s="89"/>
      <c r="J26" s="90"/>
      <c r="K26" s="88"/>
      <c r="L26" s="89"/>
      <c r="M26" s="90"/>
    </row>
    <row r="27" spans="1:13" ht="12" thickBot="1" x14ac:dyDescent="0.25">
      <c r="A27" s="99" t="s">
        <v>6</v>
      </c>
      <c r="B27" s="23"/>
      <c r="C27" s="24"/>
      <c r="D27" s="35"/>
      <c r="E27" s="23"/>
      <c r="F27" s="24"/>
      <c r="G27" s="35"/>
      <c r="H27" s="23"/>
      <c r="I27" s="24"/>
      <c r="J27" s="35"/>
      <c r="K27" s="23"/>
      <c r="L27" s="24"/>
      <c r="M27" s="35"/>
    </row>
    <row r="28" spans="1:13" x14ac:dyDescent="0.2">
      <c r="A28" s="8"/>
      <c r="B28" s="8"/>
      <c r="C28" s="8"/>
      <c r="D28" s="8"/>
      <c r="E28" s="8"/>
    </row>
    <row r="30" spans="1:13" x14ac:dyDescent="0.2">
      <c r="A30" s="22" t="str">
        <f ca="1">CELL("nomfichier",A30)</f>
        <v>L:\4 Obligations de service public\47 OSP - CONTROLES &amp; COUTS\476 Coûts OSP Eclairage public\G. Formulaire cout EP\[21b01-Formulaire coût EP.xlsx]infos générales (1)</v>
      </c>
    </row>
    <row r="31" spans="1:13" x14ac:dyDescent="0.2">
      <c r="A31" s="8"/>
      <c r="B31" s="8"/>
      <c r="C31" s="8"/>
    </row>
  </sheetData>
  <mergeCells count="13">
    <mergeCell ref="K16:M16"/>
    <mergeCell ref="A14:D14"/>
    <mergeCell ref="B16:D16"/>
    <mergeCell ref="E16:G16"/>
    <mergeCell ref="H16:J16"/>
    <mergeCell ref="A1:I1"/>
    <mergeCell ref="A2:I2"/>
    <mergeCell ref="C11:D11"/>
    <mergeCell ref="C9:D9"/>
    <mergeCell ref="C10:D10"/>
    <mergeCell ref="C6:D6"/>
    <mergeCell ref="C5:D5"/>
    <mergeCell ref="C7:D7"/>
  </mergeCells>
  <pageMargins left="0.70866141732283472" right="0.70866141732283472" top="0.74803149606299213" bottom="0.74803149606299213" header="0.31496062992125984" footer="0.31496062992125984"/>
  <pageSetup paperSize="9" scale="80"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0"/>
  <sheetViews>
    <sheetView zoomScaleNormal="100" workbookViewId="0">
      <selection activeCell="K46" sqref="K46"/>
    </sheetView>
  </sheetViews>
  <sheetFormatPr baseColWidth="10" defaultRowHeight="11.25" x14ac:dyDescent="0.2"/>
  <cols>
    <col min="1" max="1" width="15" style="1" customWidth="1"/>
    <col min="2" max="2" width="13.28515625" style="1" customWidth="1"/>
    <col min="3" max="3" width="13.5703125" style="1" customWidth="1"/>
    <col min="4" max="4" width="13" style="1" customWidth="1"/>
    <col min="5" max="5" width="13.28515625" style="1" customWidth="1"/>
    <col min="6" max="6" width="11.42578125" style="1"/>
    <col min="7" max="7" width="9.7109375" style="1" customWidth="1"/>
    <col min="8" max="8" width="13.140625" style="1" customWidth="1"/>
    <col min="9" max="9" width="13.42578125" style="1" customWidth="1"/>
    <col min="10"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3" spans="1:9" x14ac:dyDescent="0.2">
      <c r="A3" s="9"/>
      <c r="B3" s="21"/>
      <c r="C3" s="21"/>
      <c r="D3" s="21"/>
      <c r="E3" s="21"/>
      <c r="F3" s="8"/>
    </row>
    <row r="4" spans="1:9" x14ac:dyDescent="0.2">
      <c r="A4" s="8"/>
      <c r="B4" s="8"/>
      <c r="C4" s="8"/>
    </row>
    <row r="5" spans="1:9" x14ac:dyDescent="0.2">
      <c r="A5" s="12" t="s">
        <v>31</v>
      </c>
      <c r="B5" s="8"/>
      <c r="C5" s="8"/>
    </row>
    <row r="6" spans="1:9" x14ac:dyDescent="0.2">
      <c r="A6" s="12"/>
      <c r="B6" s="8"/>
      <c r="C6" s="8"/>
    </row>
    <row r="7" spans="1:9" ht="11.25" customHeight="1" x14ac:dyDescent="0.2">
      <c r="A7" s="231" t="s">
        <v>127</v>
      </c>
      <c r="B7" s="232"/>
      <c r="C7" s="232"/>
      <c r="D7" s="232"/>
      <c r="E7" s="232"/>
      <c r="F7" s="232"/>
      <c r="G7" s="232"/>
      <c r="H7" s="232"/>
      <c r="I7" s="233"/>
    </row>
    <row r="8" spans="1:9" ht="11.25" customHeight="1" x14ac:dyDescent="0.2">
      <c r="A8" s="234"/>
      <c r="B8" s="235"/>
      <c r="C8" s="235"/>
      <c r="D8" s="235"/>
      <c r="E8" s="235"/>
      <c r="F8" s="235"/>
      <c r="G8" s="235"/>
      <c r="H8" s="235"/>
      <c r="I8" s="236"/>
    </row>
    <row r="9" spans="1:9" ht="11.25" customHeight="1" x14ac:dyDescent="0.2">
      <c r="A9" s="237"/>
      <c r="B9" s="238"/>
      <c r="C9" s="238"/>
      <c r="D9" s="238"/>
      <c r="E9" s="238"/>
      <c r="F9" s="238"/>
      <c r="G9" s="238"/>
      <c r="H9" s="238"/>
      <c r="I9" s="239"/>
    </row>
    <row r="10" spans="1:9" ht="11.25" customHeight="1" x14ac:dyDescent="0.25">
      <c r="A10" s="46"/>
      <c r="B10" s="46"/>
      <c r="C10" s="46"/>
      <c r="D10" s="46"/>
      <c r="E10" s="46"/>
      <c r="F10" s="46"/>
    </row>
    <row r="11" spans="1:9" ht="11.25" customHeight="1" x14ac:dyDescent="0.25">
      <c r="A11" s="37"/>
      <c r="B11" s="37"/>
      <c r="C11" s="37"/>
      <c r="D11" s="37"/>
      <c r="E11" s="37"/>
      <c r="F11" s="37"/>
    </row>
    <row r="12" spans="1:9" ht="10.5" customHeight="1" x14ac:dyDescent="0.25">
      <c r="A12" s="38" t="s">
        <v>45</v>
      </c>
      <c r="B12" s="37"/>
      <c r="C12" s="37"/>
      <c r="D12" s="37"/>
      <c r="E12" s="37"/>
      <c r="F12" s="37"/>
    </row>
    <row r="13" spans="1:9" ht="10.5" customHeight="1" x14ac:dyDescent="0.25">
      <c r="A13" s="38"/>
      <c r="B13" s="37"/>
      <c r="C13" s="37"/>
      <c r="D13" s="37"/>
      <c r="E13" s="37"/>
      <c r="F13" s="37"/>
    </row>
    <row r="14" spans="1:9" ht="11.25" customHeight="1" thickBot="1" x14ac:dyDescent="0.3">
      <c r="A14" s="37"/>
      <c r="B14" s="37"/>
      <c r="C14" s="37"/>
      <c r="D14" s="37"/>
      <c r="E14" s="37"/>
      <c r="F14" s="37"/>
    </row>
    <row r="15" spans="1:9" ht="12" customHeight="1" thickBot="1" x14ac:dyDescent="0.3">
      <c r="A15" s="39" t="s">
        <v>38</v>
      </c>
      <c r="B15" s="40"/>
      <c r="C15" s="41"/>
      <c r="D15" s="37"/>
      <c r="E15" s="37"/>
      <c r="F15" s="37"/>
    </row>
    <row r="16" spans="1:9" ht="11.25" customHeight="1" thickBot="1" x14ac:dyDescent="0.3">
      <c r="A16" s="45"/>
      <c r="B16" s="46"/>
      <c r="C16" s="46"/>
      <c r="D16" s="37"/>
      <c r="E16" s="37"/>
      <c r="F16" s="37"/>
    </row>
    <row r="17" spans="1:8" x14ac:dyDescent="0.2">
      <c r="A17" s="47"/>
      <c r="B17" s="48"/>
      <c r="C17" s="48"/>
      <c r="D17" s="48"/>
      <c r="E17" s="48"/>
      <c r="F17" s="48"/>
      <c r="G17" s="49"/>
    </row>
    <row r="18" spans="1:8" x14ac:dyDescent="0.2">
      <c r="A18" s="50" t="s">
        <v>39</v>
      </c>
      <c r="B18" s="8"/>
      <c r="C18" s="43"/>
      <c r="D18" s="8"/>
      <c r="E18" s="8"/>
      <c r="F18" s="42">
        <v>0</v>
      </c>
      <c r="G18" s="51"/>
    </row>
    <row r="19" spans="1:8" x14ac:dyDescent="0.2">
      <c r="A19" s="50"/>
      <c r="B19" s="8"/>
      <c r="C19" s="43"/>
      <c r="D19" s="8"/>
      <c r="E19" s="43"/>
      <c r="F19" s="8"/>
      <c r="G19" s="51"/>
    </row>
    <row r="20" spans="1:8" x14ac:dyDescent="0.2">
      <c r="A20" s="227" t="s">
        <v>46</v>
      </c>
      <c r="B20" s="228"/>
      <c r="C20" s="228"/>
      <c r="D20" s="228"/>
      <c r="E20" s="228"/>
      <c r="F20" s="228"/>
      <c r="G20" s="229"/>
    </row>
    <row r="21" spans="1:8" x14ac:dyDescent="0.2">
      <c r="A21" s="230"/>
      <c r="B21" s="228"/>
      <c r="C21" s="228"/>
      <c r="D21" s="228"/>
      <c r="E21" s="228"/>
      <c r="F21" s="228"/>
      <c r="G21" s="229"/>
    </row>
    <row r="22" spans="1:8" ht="15" x14ac:dyDescent="0.25">
      <c r="A22" s="63"/>
      <c r="B22" s="62"/>
      <c r="C22" s="62"/>
      <c r="D22" s="62"/>
      <c r="E22" s="62"/>
      <c r="F22" s="62"/>
      <c r="G22" s="54"/>
    </row>
    <row r="23" spans="1:8" x14ac:dyDescent="0.2">
      <c r="A23" s="50" t="s">
        <v>40</v>
      </c>
      <c r="B23" s="8"/>
      <c r="C23" s="10"/>
      <c r="D23" s="8"/>
      <c r="E23" s="8"/>
      <c r="F23" s="44">
        <v>0</v>
      </c>
      <c r="G23" s="51"/>
    </row>
    <row r="24" spans="1:8" ht="12" thickBot="1" x14ac:dyDescent="0.25">
      <c r="A24" s="55"/>
      <c r="B24" s="56"/>
      <c r="C24" s="57"/>
      <c r="D24" s="56"/>
      <c r="E24" s="56"/>
      <c r="F24" s="58"/>
      <c r="G24" s="59"/>
    </row>
    <row r="26" spans="1:8" ht="12" thickBot="1" x14ac:dyDescent="0.25"/>
    <row r="27" spans="1:8" ht="12" customHeight="1" thickBot="1" x14ac:dyDescent="0.3">
      <c r="A27" s="39" t="s">
        <v>41</v>
      </c>
      <c r="B27" s="40"/>
      <c r="C27" s="41"/>
      <c r="D27" s="41"/>
      <c r="E27" s="37"/>
      <c r="F27" s="37"/>
    </row>
    <row r="28" spans="1:8" ht="11.25" customHeight="1" thickBot="1" x14ac:dyDescent="0.3">
      <c r="A28" s="45"/>
      <c r="B28" s="46"/>
      <c r="C28" s="46"/>
      <c r="D28" s="46"/>
      <c r="E28" s="37"/>
      <c r="F28" s="37"/>
    </row>
    <row r="29" spans="1:8" x14ac:dyDescent="0.2">
      <c r="A29" s="47"/>
      <c r="B29" s="48"/>
      <c r="C29" s="48"/>
      <c r="D29" s="48"/>
      <c r="E29" s="48"/>
      <c r="F29" s="48"/>
      <c r="G29" s="48"/>
      <c r="H29" s="49"/>
    </row>
    <row r="30" spans="1:8" x14ac:dyDescent="0.2">
      <c r="A30" s="50" t="s">
        <v>42</v>
      </c>
      <c r="B30" s="8"/>
      <c r="C30" s="43"/>
      <c r="D30" s="8"/>
      <c r="E30" s="8"/>
      <c r="F30" s="8"/>
      <c r="G30" s="42">
        <v>0</v>
      </c>
      <c r="H30" s="51"/>
    </row>
    <row r="31" spans="1:8" x14ac:dyDescent="0.2">
      <c r="A31" s="50" t="s">
        <v>43</v>
      </c>
      <c r="B31" s="8"/>
      <c r="C31" s="43"/>
      <c r="D31" s="8"/>
      <c r="E31" s="8"/>
      <c r="F31" s="8"/>
      <c r="G31" s="42">
        <v>0</v>
      </c>
      <c r="H31" s="51"/>
    </row>
    <row r="32" spans="1:8" x14ac:dyDescent="0.2">
      <c r="A32" s="50"/>
      <c r="B32" s="8"/>
      <c r="C32" s="43"/>
      <c r="D32" s="8"/>
      <c r="E32" s="43"/>
      <c r="F32" s="8"/>
      <c r="G32" s="8"/>
      <c r="H32" s="51"/>
    </row>
    <row r="33" spans="1:8" x14ac:dyDescent="0.2">
      <c r="A33" s="227" t="s">
        <v>44</v>
      </c>
      <c r="B33" s="228"/>
      <c r="C33" s="228"/>
      <c r="D33" s="228"/>
      <c r="E33" s="228"/>
      <c r="F33" s="228"/>
      <c r="G33" s="228"/>
      <c r="H33" s="51"/>
    </row>
    <row r="34" spans="1:8" x14ac:dyDescent="0.2">
      <c r="A34" s="230"/>
      <c r="B34" s="228"/>
      <c r="C34" s="228"/>
      <c r="D34" s="228"/>
      <c r="E34" s="228"/>
      <c r="F34" s="228"/>
      <c r="G34" s="228"/>
      <c r="H34" s="51"/>
    </row>
    <row r="35" spans="1:8" ht="15" x14ac:dyDescent="0.25">
      <c r="A35" s="63"/>
      <c r="B35" s="62"/>
      <c r="C35" s="62"/>
      <c r="D35" s="62"/>
      <c r="E35" s="62"/>
      <c r="F35" s="62"/>
      <c r="G35" s="62"/>
      <c r="H35" s="51"/>
    </row>
    <row r="36" spans="1:8" x14ac:dyDescent="0.2">
      <c r="A36" s="50" t="s">
        <v>40</v>
      </c>
      <c r="B36" s="8"/>
      <c r="C36" s="10"/>
      <c r="D36" s="8"/>
      <c r="E36" s="8"/>
      <c r="F36" s="8"/>
      <c r="G36" s="44">
        <v>0</v>
      </c>
      <c r="H36" s="51"/>
    </row>
    <row r="37" spans="1:8" ht="12" thickBot="1" x14ac:dyDescent="0.25">
      <c r="A37" s="55"/>
      <c r="B37" s="56"/>
      <c r="C37" s="57"/>
      <c r="D37" s="56"/>
      <c r="E37" s="56"/>
      <c r="F37" s="58"/>
      <c r="G37" s="56"/>
      <c r="H37" s="59"/>
    </row>
    <row r="40" spans="1:8" x14ac:dyDescent="0.2">
      <c r="A40" s="22" t="str">
        <f ca="1">CELL("nomfichier",A40)</f>
        <v>L:\4 Obligations de service public\47 OSP - CONTROLES &amp; COUTS\476 Coûts OSP Eclairage public\G. Formulaire cout EP\[21b01-Formulaire coût EP.xlsx]Choix type entretien (2)</v>
      </c>
    </row>
  </sheetData>
  <mergeCells count="5">
    <mergeCell ref="A20:G21"/>
    <mergeCell ref="A33:G34"/>
    <mergeCell ref="A1:I1"/>
    <mergeCell ref="A2:I2"/>
    <mergeCell ref="A7:I9"/>
  </mergeCells>
  <pageMargins left="0.70866141732283472" right="0.70866141732283472" top="0.74803149606299213" bottom="0.74803149606299213" header="0.31496062992125984" footer="0.31496062992125984"/>
  <pageSetup paperSize="9"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70"/>
  <sheetViews>
    <sheetView topLeftCell="A28" zoomScaleNormal="100" workbookViewId="0">
      <selection activeCell="K46" sqref="K46"/>
    </sheetView>
  </sheetViews>
  <sheetFormatPr baseColWidth="10" defaultRowHeight="11.25" x14ac:dyDescent="0.2"/>
  <cols>
    <col min="1" max="2" width="11.42578125" style="1"/>
    <col min="3" max="3" width="13.7109375" style="1" customWidth="1"/>
    <col min="4" max="4" width="14.28515625" style="1" customWidth="1"/>
    <col min="5" max="5" width="15.28515625" style="1" customWidth="1"/>
    <col min="6" max="6" width="12.85546875" style="1" bestFit="1" customWidth="1"/>
    <col min="7" max="7" width="12.85546875" style="1" customWidth="1"/>
    <col min="8"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4" t="s">
        <v>27</v>
      </c>
    </row>
    <row r="8" spans="1:9" x14ac:dyDescent="0.2">
      <c r="A8" s="14" t="s">
        <v>28</v>
      </c>
    </row>
    <row r="9" spans="1:9" ht="12" thickBot="1" x14ac:dyDescent="0.25">
      <c r="A9" s="14"/>
    </row>
    <row r="10" spans="1:9" x14ac:dyDescent="0.2">
      <c r="A10" s="60"/>
      <c r="B10" s="48"/>
      <c r="C10" s="48"/>
      <c r="D10" s="48"/>
      <c r="E10" s="48"/>
      <c r="F10" s="48"/>
      <c r="G10" s="48"/>
      <c r="H10" s="48"/>
      <c r="I10" s="49"/>
    </row>
    <row r="11" spans="1:9" x14ac:dyDescent="0.2">
      <c r="A11" s="82" t="s">
        <v>75</v>
      </c>
      <c r="B11" s="8"/>
      <c r="C11" s="8"/>
      <c r="D11" s="8"/>
      <c r="E11" s="8"/>
      <c r="F11" s="8"/>
      <c r="G11" s="8"/>
      <c r="H11" s="8"/>
      <c r="I11" s="51"/>
    </row>
    <row r="12" spans="1:9" ht="11.25" customHeight="1" x14ac:dyDescent="0.25">
      <c r="A12" s="82"/>
      <c r="B12" s="8"/>
      <c r="C12" s="8"/>
      <c r="D12" s="252" t="s">
        <v>9</v>
      </c>
      <c r="E12" s="253"/>
      <c r="F12" s="8"/>
      <c r="G12" s="8"/>
      <c r="H12" s="8"/>
      <c r="I12" s="51"/>
    </row>
    <row r="13" spans="1:9" ht="11.25" customHeight="1" x14ac:dyDescent="0.25">
      <c r="A13" s="242" t="s">
        <v>0</v>
      </c>
      <c r="B13" s="243"/>
      <c r="C13" s="7" t="s">
        <v>3</v>
      </c>
      <c r="D13" s="7" t="s">
        <v>93</v>
      </c>
      <c r="E13" s="7" t="s">
        <v>101</v>
      </c>
      <c r="F13" s="7" t="s">
        <v>10</v>
      </c>
      <c r="G13" s="7" t="s">
        <v>94</v>
      </c>
      <c r="H13" s="7" t="s">
        <v>4</v>
      </c>
      <c r="I13" s="51"/>
    </row>
    <row r="14" spans="1:9" x14ac:dyDescent="0.2">
      <c r="A14" s="240" t="s">
        <v>1</v>
      </c>
      <c r="B14" s="241"/>
      <c r="C14" s="2"/>
      <c r="D14" s="112">
        <v>0</v>
      </c>
      <c r="E14" s="112">
        <v>0</v>
      </c>
      <c r="F14" s="15">
        <v>0</v>
      </c>
      <c r="G14" s="15">
        <v>0</v>
      </c>
      <c r="H14" s="15">
        <v>0</v>
      </c>
      <c r="I14" s="51"/>
    </row>
    <row r="15" spans="1:9" x14ac:dyDescent="0.2">
      <c r="A15" s="240" t="s">
        <v>2</v>
      </c>
      <c r="B15" s="241"/>
      <c r="C15" s="2"/>
      <c r="D15" s="15">
        <v>0</v>
      </c>
      <c r="E15" s="15">
        <v>0</v>
      </c>
      <c r="F15" s="15">
        <v>0</v>
      </c>
      <c r="G15" s="15">
        <v>0</v>
      </c>
      <c r="H15" s="15">
        <v>0</v>
      </c>
      <c r="I15" s="51"/>
    </row>
    <row r="16" spans="1:9" ht="11.25" customHeight="1" x14ac:dyDescent="0.25">
      <c r="A16" s="240" t="s">
        <v>6</v>
      </c>
      <c r="B16" s="243"/>
      <c r="C16" s="2"/>
      <c r="D16" s="15">
        <v>0</v>
      </c>
      <c r="E16" s="15">
        <v>0</v>
      </c>
      <c r="F16" s="15">
        <v>0</v>
      </c>
      <c r="G16" s="15">
        <v>0</v>
      </c>
      <c r="H16" s="15">
        <v>0</v>
      </c>
      <c r="I16" s="51"/>
    </row>
    <row r="17" spans="1:9" x14ac:dyDescent="0.2">
      <c r="A17" s="61"/>
      <c r="B17" s="8"/>
      <c r="C17" s="8"/>
      <c r="D17" s="8"/>
      <c r="E17" s="8"/>
      <c r="F17" s="8"/>
      <c r="G17" s="8"/>
      <c r="H17" s="8"/>
      <c r="I17" s="51"/>
    </row>
    <row r="18" spans="1:9" ht="11.25" customHeight="1" x14ac:dyDescent="0.25">
      <c r="A18" s="244" t="s">
        <v>47</v>
      </c>
      <c r="B18" s="235"/>
      <c r="C18" s="235"/>
      <c r="D18" s="235"/>
      <c r="E18" s="235"/>
      <c r="F18" s="235"/>
      <c r="G18" s="235"/>
      <c r="H18" s="235"/>
      <c r="I18" s="51"/>
    </row>
    <row r="19" spans="1:9" x14ac:dyDescent="0.2">
      <c r="A19" s="245" t="s">
        <v>95</v>
      </c>
      <c r="B19" s="235"/>
      <c r="C19" s="235"/>
      <c r="D19" s="235"/>
      <c r="E19" s="235"/>
      <c r="F19" s="235"/>
      <c r="G19" s="235"/>
      <c r="H19" s="235"/>
      <c r="I19" s="51"/>
    </row>
    <row r="20" spans="1:9" x14ac:dyDescent="0.2">
      <c r="A20" s="246"/>
      <c r="B20" s="235"/>
      <c r="C20" s="235"/>
      <c r="D20" s="235"/>
      <c r="E20" s="235"/>
      <c r="F20" s="235"/>
      <c r="G20" s="235"/>
      <c r="H20" s="235"/>
      <c r="I20" s="51"/>
    </row>
    <row r="21" spans="1:9" x14ac:dyDescent="0.2">
      <c r="A21" s="246"/>
      <c r="B21" s="235"/>
      <c r="C21" s="235"/>
      <c r="D21" s="235"/>
      <c r="E21" s="235"/>
      <c r="F21" s="235"/>
      <c r="G21" s="235"/>
      <c r="H21" s="235"/>
      <c r="I21" s="51"/>
    </row>
    <row r="22" spans="1:9" ht="11.25" customHeight="1" x14ac:dyDescent="0.25">
      <c r="A22" s="249" t="s">
        <v>96</v>
      </c>
      <c r="B22" s="250"/>
      <c r="C22" s="250"/>
      <c r="D22" s="250"/>
      <c r="E22" s="250"/>
      <c r="F22" s="250"/>
      <c r="G22" s="250"/>
      <c r="H22" s="250"/>
      <c r="I22" s="51"/>
    </row>
    <row r="23" spans="1:9" ht="11.25" customHeight="1" x14ac:dyDescent="0.2">
      <c r="A23" s="247" t="s">
        <v>97</v>
      </c>
      <c r="B23" s="235"/>
      <c r="C23" s="235"/>
      <c r="D23" s="235"/>
      <c r="E23" s="235"/>
      <c r="F23" s="235"/>
      <c r="G23" s="235"/>
      <c r="H23" s="235"/>
      <c r="I23" s="51"/>
    </row>
    <row r="24" spans="1:9" ht="11.25" customHeight="1" x14ac:dyDescent="0.2">
      <c r="A24" s="246"/>
      <c r="B24" s="235"/>
      <c r="C24" s="235"/>
      <c r="D24" s="235"/>
      <c r="E24" s="235"/>
      <c r="F24" s="235"/>
      <c r="G24" s="235"/>
      <c r="H24" s="235"/>
      <c r="I24" s="51"/>
    </row>
    <row r="25" spans="1:9" ht="11.25" customHeight="1" x14ac:dyDescent="0.2">
      <c r="A25" s="246"/>
      <c r="B25" s="235"/>
      <c r="C25" s="235"/>
      <c r="D25" s="235"/>
      <c r="E25" s="235"/>
      <c r="F25" s="235"/>
      <c r="G25" s="235"/>
      <c r="H25" s="235"/>
      <c r="I25" s="51"/>
    </row>
    <row r="26" spans="1:9" ht="11.25" customHeight="1" x14ac:dyDescent="0.25">
      <c r="A26" s="244" t="s">
        <v>98</v>
      </c>
      <c r="B26" s="235"/>
      <c r="C26" s="235"/>
      <c r="D26" s="235"/>
      <c r="E26" s="235"/>
      <c r="F26" s="235"/>
      <c r="G26" s="235"/>
      <c r="H26" s="235"/>
      <c r="I26" s="51"/>
    </row>
    <row r="27" spans="1:9" x14ac:dyDescent="0.2">
      <c r="A27" s="50"/>
      <c r="B27" s="8"/>
      <c r="C27" s="8"/>
      <c r="D27" s="8"/>
      <c r="E27" s="8"/>
      <c r="F27" s="8"/>
      <c r="G27" s="8"/>
      <c r="H27" s="8"/>
      <c r="I27" s="51"/>
    </row>
    <row r="28" spans="1:9" x14ac:dyDescent="0.2">
      <c r="A28" s="83" t="s">
        <v>70</v>
      </c>
      <c r="B28" s="12"/>
      <c r="C28" s="12"/>
      <c r="D28" s="12"/>
      <c r="E28" s="12"/>
      <c r="F28" s="8"/>
      <c r="G28" s="8"/>
      <c r="H28" s="8"/>
      <c r="I28" s="51"/>
    </row>
    <row r="29" spans="1:9" x14ac:dyDescent="0.2">
      <c r="A29" s="83" t="s">
        <v>71</v>
      </c>
      <c r="B29" s="12"/>
      <c r="C29" s="12"/>
      <c r="D29" s="12"/>
      <c r="E29" s="12"/>
      <c r="F29" s="8"/>
      <c r="G29" s="8"/>
      <c r="H29" s="8"/>
      <c r="I29" s="51"/>
    </row>
    <row r="30" spans="1:9" x14ac:dyDescent="0.2">
      <c r="A30" s="83"/>
      <c r="B30" s="12"/>
      <c r="C30" s="12"/>
      <c r="D30" s="12"/>
      <c r="E30" s="12"/>
      <c r="F30" s="8"/>
      <c r="G30" s="8"/>
      <c r="H30" s="8"/>
      <c r="I30" s="51"/>
    </row>
    <row r="31" spans="1:9" ht="11.25" customHeight="1" x14ac:dyDescent="0.25">
      <c r="A31" s="50"/>
      <c r="B31" s="8"/>
      <c r="C31" s="8"/>
      <c r="D31" s="252" t="s">
        <v>9</v>
      </c>
      <c r="E31" s="253"/>
      <c r="F31" s="8"/>
      <c r="G31" s="8"/>
      <c r="H31" s="8"/>
      <c r="I31" s="51"/>
    </row>
    <row r="32" spans="1:9" ht="12" customHeight="1" x14ac:dyDescent="0.25">
      <c r="A32" s="242" t="s">
        <v>73</v>
      </c>
      <c r="B32" s="243"/>
      <c r="C32" s="7" t="s">
        <v>3</v>
      </c>
      <c r="D32" s="7" t="s">
        <v>93</v>
      </c>
      <c r="E32" s="7" t="s">
        <v>101</v>
      </c>
      <c r="F32" s="7" t="s">
        <v>10</v>
      </c>
      <c r="G32" s="7" t="s">
        <v>94</v>
      </c>
      <c r="H32" s="7" t="s">
        <v>4</v>
      </c>
      <c r="I32" s="51"/>
    </row>
    <row r="33" spans="1:9" x14ac:dyDescent="0.2">
      <c r="A33" s="240" t="s">
        <v>74</v>
      </c>
      <c r="B33" s="241"/>
      <c r="C33" s="2"/>
      <c r="D33" s="15">
        <v>0</v>
      </c>
      <c r="E33" s="15">
        <v>0</v>
      </c>
      <c r="F33" s="15">
        <v>0</v>
      </c>
      <c r="G33" s="15">
        <v>0</v>
      </c>
      <c r="H33" s="15">
        <v>0</v>
      </c>
      <c r="I33" s="51"/>
    </row>
    <row r="34" spans="1:9" x14ac:dyDescent="0.2">
      <c r="A34" s="81"/>
      <c r="B34" s="10"/>
      <c r="C34" s="8"/>
      <c r="D34" s="20"/>
      <c r="E34" s="20"/>
      <c r="F34" s="20"/>
      <c r="G34" s="8"/>
      <c r="H34" s="8"/>
      <c r="I34" s="51"/>
    </row>
    <row r="35" spans="1:9" x14ac:dyDescent="0.2">
      <c r="A35" s="85" t="s">
        <v>76</v>
      </c>
      <c r="B35" s="10"/>
      <c r="C35" s="8"/>
      <c r="D35" s="20"/>
      <c r="E35" s="20"/>
      <c r="F35" s="20"/>
      <c r="G35" s="8"/>
      <c r="H35" s="8"/>
      <c r="I35" s="51"/>
    </row>
    <row r="36" spans="1:9" x14ac:dyDescent="0.2">
      <c r="A36" s="85"/>
      <c r="B36" s="10"/>
      <c r="C36" s="8"/>
      <c r="D36" s="20"/>
      <c r="E36" s="20"/>
      <c r="F36" s="20"/>
      <c r="G36" s="8"/>
      <c r="H36" s="8"/>
      <c r="I36" s="51"/>
    </row>
    <row r="37" spans="1:9" ht="11.25" customHeight="1" x14ac:dyDescent="0.25">
      <c r="A37" s="61"/>
      <c r="B37" s="8"/>
      <c r="C37" s="8"/>
      <c r="D37" s="252" t="s">
        <v>9</v>
      </c>
      <c r="E37" s="253"/>
      <c r="F37" s="8"/>
      <c r="G37" s="8"/>
      <c r="H37" s="8"/>
      <c r="I37" s="51"/>
    </row>
    <row r="38" spans="1:9" ht="12" customHeight="1" x14ac:dyDescent="0.2">
      <c r="A38" s="242" t="s">
        <v>73</v>
      </c>
      <c r="B38" s="251"/>
      <c r="C38" s="7" t="s">
        <v>3</v>
      </c>
      <c r="D38" s="7" t="s">
        <v>93</v>
      </c>
      <c r="E38" s="7" t="s">
        <v>101</v>
      </c>
      <c r="F38" s="7" t="s">
        <v>10</v>
      </c>
      <c r="G38" s="7" t="s">
        <v>94</v>
      </c>
      <c r="H38" s="7" t="s">
        <v>4</v>
      </c>
      <c r="I38" s="51"/>
    </row>
    <row r="39" spans="1:9" ht="12" customHeight="1" x14ac:dyDescent="0.25">
      <c r="A39" s="240" t="s">
        <v>72</v>
      </c>
      <c r="B39" s="243"/>
      <c r="C39" s="2"/>
      <c r="D39" s="15">
        <v>0</v>
      </c>
      <c r="E39" s="15">
        <v>0</v>
      </c>
      <c r="F39" s="15">
        <v>0</v>
      </c>
      <c r="G39" s="15">
        <v>0</v>
      </c>
      <c r="H39" s="15">
        <v>0</v>
      </c>
      <c r="I39" s="51"/>
    </row>
    <row r="40" spans="1:9" ht="12" customHeight="1" x14ac:dyDescent="0.25">
      <c r="A40" s="81"/>
      <c r="B40" s="84"/>
      <c r="C40" s="8"/>
      <c r="D40" s="20"/>
      <c r="E40" s="20"/>
      <c r="F40" s="20"/>
      <c r="G40" s="8"/>
      <c r="H40" s="8"/>
      <c r="I40" s="51"/>
    </row>
    <row r="41" spans="1:9" ht="12" customHeight="1" x14ac:dyDescent="0.25">
      <c r="A41" s="85" t="s">
        <v>77</v>
      </c>
      <c r="B41" s="84"/>
      <c r="C41" s="8"/>
      <c r="D41" s="20"/>
      <c r="E41" s="20"/>
      <c r="F41" s="20"/>
      <c r="G41" s="8"/>
      <c r="H41" s="8"/>
      <c r="I41" s="51"/>
    </row>
    <row r="42" spans="1:9" ht="12" thickBot="1" x14ac:dyDescent="0.25">
      <c r="A42" s="64"/>
      <c r="B42" s="56"/>
      <c r="C42" s="56"/>
      <c r="D42" s="56"/>
      <c r="E42" s="56"/>
      <c r="F42" s="56"/>
      <c r="G42" s="56"/>
      <c r="H42" s="56"/>
      <c r="I42" s="59"/>
    </row>
    <row r="43" spans="1:9" x14ac:dyDescent="0.2">
      <c r="A43" s="8"/>
      <c r="B43" s="8"/>
      <c r="C43" s="8"/>
      <c r="D43" s="8"/>
      <c r="E43" s="8"/>
      <c r="F43" s="8"/>
      <c r="G43" s="8"/>
      <c r="H43" s="8"/>
      <c r="I43" s="8"/>
    </row>
    <row r="44" spans="1:9" x14ac:dyDescent="0.2">
      <c r="A44" s="14" t="s">
        <v>48</v>
      </c>
    </row>
    <row r="45" spans="1:9" ht="12" thickBot="1" x14ac:dyDescent="0.25">
      <c r="A45" s="14"/>
    </row>
    <row r="46" spans="1:9" x14ac:dyDescent="0.2">
      <c r="A46" s="47"/>
      <c r="B46" s="48"/>
      <c r="C46" s="48"/>
      <c r="D46" s="48"/>
      <c r="E46" s="48"/>
      <c r="F46" s="48"/>
      <c r="G46" s="48"/>
      <c r="H46" s="48"/>
      <c r="I46" s="49"/>
    </row>
    <row r="47" spans="1:9" x14ac:dyDescent="0.2">
      <c r="A47" s="65" t="s">
        <v>0</v>
      </c>
      <c r="B47" s="5"/>
      <c r="C47" s="7" t="s">
        <v>7</v>
      </c>
      <c r="D47" s="7" t="s">
        <v>8</v>
      </c>
      <c r="E47" s="7" t="s">
        <v>4</v>
      </c>
      <c r="F47" s="8"/>
      <c r="G47" s="8"/>
      <c r="H47" s="8"/>
      <c r="I47" s="51"/>
    </row>
    <row r="48" spans="1:9" x14ac:dyDescent="0.2">
      <c r="A48" s="240" t="s">
        <v>1</v>
      </c>
      <c r="B48" s="241"/>
      <c r="C48" s="15">
        <v>0</v>
      </c>
      <c r="D48" s="15">
        <v>0</v>
      </c>
      <c r="E48" s="15">
        <v>0</v>
      </c>
      <c r="F48" s="8"/>
      <c r="G48" s="8"/>
      <c r="H48" s="8"/>
      <c r="I48" s="51"/>
    </row>
    <row r="49" spans="1:9" x14ac:dyDescent="0.2">
      <c r="A49" s="240" t="s">
        <v>2</v>
      </c>
      <c r="B49" s="241"/>
      <c r="C49" s="15">
        <v>0</v>
      </c>
      <c r="D49" s="15">
        <v>0</v>
      </c>
      <c r="E49" s="15">
        <v>0</v>
      </c>
      <c r="F49" s="8"/>
      <c r="G49" s="8"/>
      <c r="H49" s="8"/>
      <c r="I49" s="51"/>
    </row>
    <row r="50" spans="1:9" ht="11.25" customHeight="1" x14ac:dyDescent="0.25">
      <c r="A50" s="240" t="s">
        <v>6</v>
      </c>
      <c r="B50" s="243"/>
      <c r="C50" s="15">
        <v>0</v>
      </c>
      <c r="D50" s="15">
        <v>0</v>
      </c>
      <c r="E50" s="15">
        <v>0</v>
      </c>
      <c r="F50" s="8"/>
      <c r="G50" s="8"/>
      <c r="H50" s="8"/>
      <c r="I50" s="51"/>
    </row>
    <row r="51" spans="1:9" x14ac:dyDescent="0.2">
      <c r="A51" s="61"/>
      <c r="B51" s="8"/>
      <c r="C51" s="8"/>
      <c r="D51" s="8"/>
      <c r="E51" s="8"/>
      <c r="F51" s="8"/>
      <c r="G51" s="8"/>
      <c r="H51" s="8"/>
      <c r="I51" s="51"/>
    </row>
    <row r="52" spans="1:9" ht="11.25" customHeight="1" x14ac:dyDescent="0.25">
      <c r="A52" s="249" t="s">
        <v>102</v>
      </c>
      <c r="B52" s="250"/>
      <c r="C52" s="250"/>
      <c r="D52" s="250"/>
      <c r="E52" s="250"/>
      <c r="F52" s="250"/>
      <c r="G52" s="250"/>
      <c r="H52" s="250"/>
      <c r="I52" s="51"/>
    </row>
    <row r="53" spans="1:9" x14ac:dyDescent="0.2">
      <c r="A53" s="50"/>
      <c r="B53" s="8"/>
      <c r="C53" s="8"/>
      <c r="D53" s="8"/>
      <c r="E53" s="8"/>
      <c r="F53" s="8"/>
      <c r="G53" s="8"/>
      <c r="H53" s="8"/>
      <c r="I53" s="51"/>
    </row>
    <row r="54" spans="1:9" x14ac:dyDescent="0.2">
      <c r="A54" s="244" t="s">
        <v>99</v>
      </c>
      <c r="B54" s="235"/>
      <c r="C54" s="235"/>
      <c r="D54" s="235"/>
      <c r="E54" s="235"/>
      <c r="F54" s="235"/>
      <c r="G54" s="235"/>
      <c r="H54" s="235"/>
      <c r="I54" s="51"/>
    </row>
    <row r="55" spans="1:9" x14ac:dyDescent="0.2">
      <c r="A55" s="246"/>
      <c r="B55" s="235"/>
      <c r="C55" s="235"/>
      <c r="D55" s="235"/>
      <c r="E55" s="235"/>
      <c r="F55" s="235"/>
      <c r="G55" s="235"/>
      <c r="H55" s="235"/>
      <c r="I55" s="51"/>
    </row>
    <row r="56" spans="1:9" x14ac:dyDescent="0.2">
      <c r="A56" s="246"/>
      <c r="B56" s="235"/>
      <c r="C56" s="235"/>
      <c r="D56" s="235"/>
      <c r="E56" s="235"/>
      <c r="F56" s="235"/>
      <c r="G56" s="235"/>
      <c r="H56" s="235"/>
      <c r="I56" s="51"/>
    </row>
    <row r="57" spans="1:9" ht="11.25" customHeight="1" thickBot="1" x14ac:dyDescent="0.3">
      <c r="A57" s="66"/>
      <c r="B57" s="67"/>
      <c r="C57" s="67"/>
      <c r="D57" s="67"/>
      <c r="E57" s="67"/>
      <c r="F57" s="67"/>
      <c r="G57" s="67"/>
      <c r="H57" s="67"/>
      <c r="I57" s="59"/>
    </row>
    <row r="58" spans="1:9" ht="11.25" customHeight="1" x14ac:dyDescent="0.25">
      <c r="A58" s="53"/>
      <c r="B58" s="53"/>
      <c r="C58" s="53"/>
      <c r="D58" s="53"/>
      <c r="E58" s="53"/>
      <c r="F58" s="53"/>
      <c r="G58" s="53"/>
      <c r="H58" s="53"/>
      <c r="I58" s="8"/>
    </row>
    <row r="59" spans="1:9" ht="11.25" customHeight="1" x14ac:dyDescent="0.25">
      <c r="A59" s="14" t="s">
        <v>49</v>
      </c>
      <c r="B59" s="53"/>
      <c r="C59" s="53"/>
      <c r="D59" s="53"/>
      <c r="E59" s="53"/>
      <c r="F59" s="53"/>
      <c r="G59" s="53"/>
      <c r="H59" s="53"/>
      <c r="I59" s="8"/>
    </row>
    <row r="60" spans="1:9" ht="11.25" customHeight="1" thickBot="1" x14ac:dyDescent="0.3">
      <c r="A60" s="14"/>
      <c r="B60" s="53"/>
      <c r="C60" s="53"/>
      <c r="D60" s="53"/>
      <c r="E60" s="53"/>
      <c r="F60" s="53"/>
      <c r="G60" s="53"/>
      <c r="H60" s="53"/>
      <c r="I60" s="8"/>
    </row>
    <row r="61" spans="1:9" ht="11.25" customHeight="1" x14ac:dyDescent="0.25">
      <c r="A61" s="68"/>
      <c r="B61" s="69"/>
      <c r="C61" s="69"/>
      <c r="D61" s="69"/>
      <c r="E61" s="69"/>
      <c r="F61" s="69"/>
      <c r="G61" s="69"/>
      <c r="H61" s="69"/>
      <c r="I61" s="49"/>
    </row>
    <row r="62" spans="1:9" ht="11.25" customHeight="1" x14ac:dyDescent="0.2">
      <c r="A62" s="248" t="s">
        <v>50</v>
      </c>
      <c r="B62" s="235"/>
      <c r="C62" s="235"/>
      <c r="D62" s="235"/>
      <c r="E62" s="235"/>
      <c r="F62" s="235"/>
      <c r="G62" s="235"/>
      <c r="H62" s="235"/>
      <c r="I62" s="51"/>
    </row>
    <row r="63" spans="1:9" ht="11.25" customHeight="1" x14ac:dyDescent="0.2">
      <c r="A63" s="246"/>
      <c r="B63" s="235"/>
      <c r="C63" s="235"/>
      <c r="D63" s="235"/>
      <c r="E63" s="235"/>
      <c r="F63" s="235"/>
      <c r="G63" s="235"/>
      <c r="H63" s="235"/>
      <c r="I63" s="51"/>
    </row>
    <row r="64" spans="1:9" ht="11.25" customHeight="1" x14ac:dyDescent="0.2">
      <c r="A64" s="246"/>
      <c r="B64" s="235"/>
      <c r="C64" s="235"/>
      <c r="D64" s="235"/>
      <c r="E64" s="235"/>
      <c r="F64" s="235"/>
      <c r="G64" s="235"/>
      <c r="H64" s="235"/>
      <c r="I64" s="51"/>
    </row>
    <row r="65" spans="1:9" ht="11.25" customHeight="1" x14ac:dyDescent="0.25">
      <c r="A65" s="52"/>
      <c r="B65" s="53"/>
      <c r="C65" s="53"/>
      <c r="D65" s="53"/>
      <c r="E65" s="53"/>
      <c r="F65" s="53"/>
      <c r="G65" s="53"/>
      <c r="H65" s="53"/>
      <c r="I65" s="51"/>
    </row>
    <row r="66" spans="1:9" ht="11.25" customHeight="1" x14ac:dyDescent="0.25">
      <c r="A66" s="70" t="s">
        <v>51</v>
      </c>
      <c r="B66" s="53"/>
      <c r="C66" s="53"/>
      <c r="D66" s="53"/>
      <c r="E66" s="44">
        <v>0</v>
      </c>
      <c r="F66" s="53"/>
      <c r="G66" s="53"/>
      <c r="H66" s="53"/>
      <c r="I66" s="51"/>
    </row>
    <row r="67" spans="1:9" ht="12" thickBot="1" x14ac:dyDescent="0.25">
      <c r="A67" s="55"/>
      <c r="B67" s="56"/>
      <c r="C67" s="56"/>
      <c r="D67" s="56"/>
      <c r="E67" s="56"/>
      <c r="F67" s="56"/>
      <c r="G67" s="56"/>
      <c r="H67" s="56"/>
      <c r="I67" s="59"/>
    </row>
    <row r="68" spans="1:9" x14ac:dyDescent="0.2">
      <c r="A68" s="11"/>
    </row>
    <row r="69" spans="1:9" x14ac:dyDescent="0.2">
      <c r="A69" s="11"/>
    </row>
    <row r="70" spans="1:9" x14ac:dyDescent="0.2">
      <c r="A70" s="11"/>
    </row>
  </sheetData>
  <mergeCells count="24">
    <mergeCell ref="D31:E31"/>
    <mergeCell ref="A22:H22"/>
    <mergeCell ref="A32:B32"/>
    <mergeCell ref="A33:B33"/>
    <mergeCell ref="A38:B38"/>
    <mergeCell ref="A39:B39"/>
    <mergeCell ref="D37:E37"/>
    <mergeCell ref="A62:H64"/>
    <mergeCell ref="A48:B48"/>
    <mergeCell ref="A49:B49"/>
    <mergeCell ref="A50:B50"/>
    <mergeCell ref="A54:H56"/>
    <mergeCell ref="A52:H52"/>
    <mergeCell ref="A19:H21"/>
    <mergeCell ref="A23:H25"/>
    <mergeCell ref="A26:H26"/>
    <mergeCell ref="A1:I1"/>
    <mergeCell ref="A2:I2"/>
    <mergeCell ref="D12:E12"/>
    <mergeCell ref="A14:B14"/>
    <mergeCell ref="A15:B15"/>
    <mergeCell ref="A13:B13"/>
    <mergeCell ref="A16:B16"/>
    <mergeCell ref="A18:H18"/>
  </mergeCells>
  <pageMargins left="0.70866141732283472" right="0.82677165354330717" top="0.74803149606299213" bottom="1.4960629921259843" header="0.31496062992125984" footer="0.31496062992125984"/>
  <pageSetup paperSize="9"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6"/>
  <sheetViews>
    <sheetView zoomScaleNormal="100" workbookViewId="0">
      <selection activeCell="K46" sqref="K46"/>
    </sheetView>
  </sheetViews>
  <sheetFormatPr baseColWidth="10" defaultRowHeight="11.25" x14ac:dyDescent="0.2"/>
  <cols>
    <col min="1" max="2" width="11.42578125" style="1"/>
    <col min="3" max="3" width="13.7109375" style="1" customWidth="1"/>
    <col min="4" max="4" width="14.28515625" style="1" customWidth="1"/>
    <col min="5" max="5" width="22.8554687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4" t="s">
        <v>120</v>
      </c>
    </row>
    <row r="7" spans="1:9" ht="12" thickBot="1" x14ac:dyDescent="0.25">
      <c r="A7" s="14"/>
    </row>
    <row r="8" spans="1:9" x14ac:dyDescent="0.2">
      <c r="A8" s="261" t="s">
        <v>128</v>
      </c>
      <c r="B8" s="262"/>
      <c r="C8" s="262"/>
      <c r="D8" s="262"/>
      <c r="E8" s="262"/>
      <c r="F8" s="262"/>
      <c r="G8" s="262"/>
      <c r="H8" s="263"/>
    </row>
    <row r="9" spans="1:9" x14ac:dyDescent="0.2">
      <c r="A9" s="246"/>
      <c r="B9" s="235"/>
      <c r="C9" s="235"/>
      <c r="D9" s="235"/>
      <c r="E9" s="235"/>
      <c r="F9" s="235"/>
      <c r="G9" s="235"/>
      <c r="H9" s="264"/>
    </row>
    <row r="10" spans="1:9" ht="12" thickBot="1" x14ac:dyDescent="0.25">
      <c r="A10" s="265"/>
      <c r="B10" s="266"/>
      <c r="C10" s="266"/>
      <c r="D10" s="266"/>
      <c r="E10" s="266"/>
      <c r="F10" s="266"/>
      <c r="G10" s="266"/>
      <c r="H10" s="267"/>
    </row>
    <row r="11" spans="1:9" ht="12" thickBot="1" x14ac:dyDescent="0.25">
      <c r="A11" s="11"/>
    </row>
    <row r="12" spans="1:9" x14ac:dyDescent="0.2">
      <c r="A12" s="71"/>
      <c r="B12" s="48"/>
      <c r="C12" s="48"/>
      <c r="D12" s="48"/>
      <c r="E12" s="48"/>
      <c r="F12" s="48"/>
      <c r="G12" s="48"/>
      <c r="H12" s="48"/>
      <c r="I12" s="49"/>
    </row>
    <row r="13" spans="1:9" ht="11.25" customHeight="1" x14ac:dyDescent="0.2">
      <c r="A13" s="257" t="s">
        <v>121</v>
      </c>
      <c r="B13" s="258"/>
      <c r="C13" s="258"/>
      <c r="D13" s="258"/>
      <c r="E13" s="258"/>
      <c r="F13" s="258"/>
      <c r="G13" s="258"/>
      <c r="H13" s="258"/>
      <c r="I13" s="259"/>
    </row>
    <row r="14" spans="1:9" ht="11.25" customHeight="1" x14ac:dyDescent="0.2">
      <c r="A14" s="260"/>
      <c r="B14" s="258"/>
      <c r="C14" s="258"/>
      <c r="D14" s="258"/>
      <c r="E14" s="258"/>
      <c r="F14" s="258"/>
      <c r="G14" s="258"/>
      <c r="H14" s="258"/>
      <c r="I14" s="259"/>
    </row>
    <row r="15" spans="1:9" x14ac:dyDescent="0.2">
      <c r="A15" s="61"/>
      <c r="B15" s="8"/>
      <c r="C15" s="8"/>
      <c r="D15" s="8"/>
      <c r="E15" s="8"/>
      <c r="F15" s="8"/>
      <c r="G15" s="8"/>
      <c r="H15" s="8"/>
      <c r="I15" s="51"/>
    </row>
    <row r="16" spans="1:9" x14ac:dyDescent="0.2">
      <c r="A16" s="254" t="s">
        <v>123</v>
      </c>
      <c r="B16" s="255"/>
      <c r="C16" s="255"/>
      <c r="D16" s="255"/>
      <c r="E16" s="256"/>
      <c r="F16" s="15">
        <v>0</v>
      </c>
      <c r="G16" s="8"/>
      <c r="H16" s="8"/>
      <c r="I16" s="51"/>
    </row>
    <row r="17" spans="1:9" x14ac:dyDescent="0.2">
      <c r="A17" s="254" t="s">
        <v>124</v>
      </c>
      <c r="B17" s="255"/>
      <c r="C17" s="255"/>
      <c r="D17" s="255"/>
      <c r="E17" s="256"/>
      <c r="F17" s="15">
        <v>0</v>
      </c>
      <c r="G17" s="8"/>
      <c r="H17" s="8"/>
      <c r="I17" s="51"/>
    </row>
    <row r="18" spans="1:9" x14ac:dyDescent="0.2">
      <c r="A18" s="254" t="s">
        <v>119</v>
      </c>
      <c r="B18" s="255"/>
      <c r="C18" s="255"/>
      <c r="D18" s="255"/>
      <c r="E18" s="256"/>
      <c r="F18" s="15">
        <f>SUM(F16:F17)</f>
        <v>0</v>
      </c>
      <c r="G18" s="8"/>
      <c r="H18" s="8"/>
      <c r="I18" s="51"/>
    </row>
    <row r="19" spans="1:9" ht="12" thickBot="1" x14ac:dyDescent="0.25">
      <c r="A19" s="75"/>
      <c r="B19" s="76"/>
      <c r="C19" s="76"/>
      <c r="D19" s="76"/>
      <c r="E19" s="76"/>
      <c r="F19" s="77"/>
      <c r="G19" s="56"/>
      <c r="H19" s="56"/>
      <c r="I19" s="59"/>
    </row>
    <row r="20" spans="1:9" x14ac:dyDescent="0.2">
      <c r="A20" s="45"/>
      <c r="B20" s="45"/>
      <c r="C20" s="45"/>
      <c r="D20" s="45"/>
      <c r="E20" s="45"/>
      <c r="F20" s="20"/>
      <c r="G20" s="8"/>
      <c r="H20" s="8"/>
      <c r="I20" s="8"/>
    </row>
    <row r="21" spans="1:9" x14ac:dyDescent="0.2">
      <c r="A21" s="12"/>
    </row>
    <row r="22" spans="1:9" x14ac:dyDescent="0.2">
      <c r="A22" s="12"/>
    </row>
    <row r="23" spans="1:9" x14ac:dyDescent="0.2">
      <c r="A23" s="12"/>
    </row>
    <row r="24" spans="1:9" x14ac:dyDescent="0.2">
      <c r="A24" s="12"/>
    </row>
    <row r="25" spans="1:9" x14ac:dyDescent="0.2">
      <c r="A25" s="12"/>
    </row>
    <row r="26" spans="1:9" x14ac:dyDescent="0.2">
      <c r="A26" s="11"/>
    </row>
    <row r="35" ht="11.25" customHeight="1" x14ac:dyDescent="0.2"/>
    <row r="36" ht="11.25" customHeight="1" x14ac:dyDescent="0.2"/>
  </sheetData>
  <mergeCells count="7">
    <mergeCell ref="A1:I1"/>
    <mergeCell ref="A2:I2"/>
    <mergeCell ref="A18:E18"/>
    <mergeCell ref="A13:I14"/>
    <mergeCell ref="A8:H10"/>
    <mergeCell ref="A16:E16"/>
    <mergeCell ref="A17:E17"/>
  </mergeCells>
  <pageMargins left="0.70866141732283472" right="0.81" top="0.74803149606299213" bottom="1.5" header="0.31496062992125984" footer="0.31496062992125984"/>
  <pageSetup paperSize="9" fitToWidth="0" fitToHeight="0" orientation="landscape" r:id="rId1"/>
  <rowBreaks count="1" manualBreakCount="1">
    <brk id="2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0"/>
  <sheetViews>
    <sheetView zoomScaleNormal="100" workbookViewId="0">
      <selection activeCell="A19" sqref="A19"/>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45"/>
      <c r="B6" s="45"/>
      <c r="C6" s="45"/>
      <c r="D6" s="45"/>
      <c r="E6" s="45"/>
      <c r="F6" s="20"/>
      <c r="G6" s="8"/>
      <c r="H6" s="8"/>
      <c r="I6" s="8"/>
    </row>
    <row r="7" spans="1:9" x14ac:dyDescent="0.2">
      <c r="A7" s="14" t="s">
        <v>103</v>
      </c>
    </row>
    <row r="8" spans="1:9" ht="12" thickBot="1" x14ac:dyDescent="0.25"/>
    <row r="9" spans="1:9" x14ac:dyDescent="0.2">
      <c r="A9" s="47"/>
      <c r="B9" s="48"/>
      <c r="C9" s="48"/>
      <c r="D9" s="48"/>
      <c r="E9" s="48"/>
      <c r="F9" s="48"/>
      <c r="G9" s="48"/>
      <c r="H9" s="48"/>
      <c r="I9" s="49"/>
    </row>
    <row r="10" spans="1:9" ht="11.25" customHeight="1" x14ac:dyDescent="0.25">
      <c r="A10" s="268" t="s">
        <v>152</v>
      </c>
      <c r="B10" s="250"/>
      <c r="C10" s="250"/>
      <c r="D10" s="250"/>
      <c r="E10" s="250"/>
      <c r="F10" s="250"/>
      <c r="G10" s="250"/>
      <c r="H10" s="250"/>
      <c r="I10" s="51"/>
    </row>
    <row r="11" spans="1:9" x14ac:dyDescent="0.2">
      <c r="A11" s="61"/>
      <c r="B11" s="8"/>
      <c r="C11" s="8"/>
      <c r="D11" s="8"/>
      <c r="E11" s="8"/>
      <c r="F11" s="8"/>
      <c r="G11" s="8"/>
      <c r="H11" s="8"/>
      <c r="I11" s="51"/>
    </row>
    <row r="12" spans="1:9" x14ac:dyDescent="0.2">
      <c r="A12" s="72" t="s">
        <v>129</v>
      </c>
      <c r="B12" s="8"/>
      <c r="C12" s="8"/>
      <c r="D12" s="8"/>
      <c r="E12" s="8"/>
      <c r="F12" s="8"/>
      <c r="G12" s="20"/>
      <c r="H12" s="8"/>
      <c r="I12" s="51"/>
    </row>
    <row r="13" spans="1:9" x14ac:dyDescent="0.2">
      <c r="A13" s="72"/>
      <c r="B13" s="8"/>
      <c r="C13" s="8"/>
      <c r="D13" s="8"/>
      <c r="E13" s="8"/>
      <c r="F13" s="8"/>
      <c r="G13" s="20"/>
      <c r="H13" s="8"/>
      <c r="I13" s="51"/>
    </row>
    <row r="14" spans="1:9" x14ac:dyDescent="0.2">
      <c r="A14" s="74" t="s">
        <v>113</v>
      </c>
      <c r="B14" s="4"/>
      <c r="C14" s="4"/>
      <c r="D14" s="4"/>
      <c r="E14" s="4"/>
      <c r="F14" s="15">
        <f>0</f>
        <v>0</v>
      </c>
      <c r="G14" s="8"/>
      <c r="H14" s="8"/>
      <c r="I14" s="51"/>
    </row>
    <row r="15" spans="1:9" x14ac:dyDescent="0.2">
      <c r="A15" s="72"/>
      <c r="B15" s="8"/>
      <c r="C15" s="8"/>
      <c r="D15" s="8"/>
      <c r="E15" s="8"/>
      <c r="F15" s="20"/>
      <c r="G15" s="8"/>
      <c r="H15" s="8"/>
      <c r="I15" s="51"/>
    </row>
    <row r="16" spans="1:9" ht="12" thickBot="1" x14ac:dyDescent="0.25">
      <c r="A16" s="64"/>
      <c r="B16" s="56"/>
      <c r="C16" s="56"/>
      <c r="D16" s="56"/>
      <c r="E16" s="56"/>
      <c r="F16" s="56"/>
      <c r="G16" s="79"/>
      <c r="H16" s="56"/>
      <c r="I16" s="59"/>
    </row>
    <row r="17" spans="1:9" x14ac:dyDescent="0.2">
      <c r="A17" s="45"/>
      <c r="B17" s="45"/>
      <c r="C17" s="45"/>
      <c r="D17" s="45"/>
      <c r="E17" s="45"/>
      <c r="F17" s="20"/>
      <c r="G17" s="8"/>
      <c r="H17" s="8"/>
      <c r="I17" s="8"/>
    </row>
    <row r="18" spans="1:9" x14ac:dyDescent="0.2">
      <c r="A18" s="45"/>
      <c r="B18" s="45"/>
      <c r="C18" s="45"/>
      <c r="D18" s="45"/>
      <c r="E18" s="45"/>
      <c r="F18" s="20"/>
      <c r="G18" s="8"/>
      <c r="H18" s="8"/>
      <c r="I18" s="8"/>
    </row>
    <row r="19" spans="1:9" x14ac:dyDescent="0.2">
      <c r="A19" s="45"/>
      <c r="B19" s="45"/>
      <c r="C19" s="45"/>
      <c r="D19" s="45"/>
      <c r="E19" s="45"/>
      <c r="F19" s="20"/>
      <c r="G19" s="8"/>
      <c r="H19" s="8"/>
      <c r="I19" s="8"/>
    </row>
    <row r="20" spans="1:9" x14ac:dyDescent="0.2">
      <c r="A20" s="11"/>
    </row>
  </sheetData>
  <mergeCells count="3">
    <mergeCell ref="A10:H10"/>
    <mergeCell ref="A1:I1"/>
    <mergeCell ref="A2:I2"/>
  </mergeCells>
  <pageMargins left="0.70866141732283472" right="0.81" top="0.74803149606299213" bottom="1.5" header="0.31496062992125984" footer="0.31496062992125984"/>
  <pageSetup paperSize="9" scale="96" fitToWidth="0" fitToHeight="0" orientation="landscape" r:id="rId1"/>
  <rowBreaks count="1" manualBreakCount="1">
    <brk id="1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1"/>
  <sheetViews>
    <sheetView zoomScaleNormal="100" workbookViewId="0">
      <selection activeCell="B20" sqref="B20"/>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45"/>
      <c r="B6" s="45"/>
      <c r="C6" s="45"/>
      <c r="D6" s="45"/>
      <c r="E6" s="45"/>
      <c r="F6" s="20"/>
      <c r="G6" s="8"/>
      <c r="H6" s="8"/>
      <c r="I6" s="8"/>
    </row>
    <row r="7" spans="1:9" x14ac:dyDescent="0.2">
      <c r="A7" s="14" t="s">
        <v>104</v>
      </c>
    </row>
    <row r="8" spans="1:9" ht="12" thickBot="1" x14ac:dyDescent="0.25"/>
    <row r="9" spans="1:9" x14ac:dyDescent="0.2">
      <c r="A9" s="47"/>
      <c r="B9" s="48"/>
      <c r="C9" s="48"/>
      <c r="D9" s="48"/>
      <c r="E9" s="48"/>
      <c r="F9" s="48"/>
      <c r="G9" s="48"/>
      <c r="H9" s="48"/>
      <c r="I9" s="49"/>
    </row>
    <row r="10" spans="1:9" x14ac:dyDescent="0.2">
      <c r="A10" s="61"/>
      <c r="B10" s="8"/>
      <c r="C10" s="8"/>
      <c r="D10" s="8"/>
      <c r="E10" s="8"/>
      <c r="F10" s="8"/>
      <c r="G10" s="8"/>
      <c r="H10" s="8"/>
      <c r="I10" s="51"/>
    </row>
    <row r="11" spans="1:9" ht="11.25" customHeight="1" x14ac:dyDescent="0.25">
      <c r="A11" s="268" t="s">
        <v>106</v>
      </c>
      <c r="B11" s="250"/>
      <c r="C11" s="250"/>
      <c r="D11" s="250"/>
      <c r="E11" s="250"/>
      <c r="F11" s="250"/>
      <c r="G11" s="250"/>
      <c r="H11" s="250"/>
      <c r="I11" s="51"/>
    </row>
    <row r="12" spans="1:9" x14ac:dyDescent="0.2">
      <c r="A12" s="61"/>
      <c r="B12" s="8"/>
      <c r="C12" s="8"/>
      <c r="D12" s="8"/>
      <c r="E12" s="8"/>
      <c r="F12" s="8"/>
      <c r="G12" s="8"/>
      <c r="H12" s="8"/>
      <c r="I12" s="51"/>
    </row>
    <row r="13" spans="1:9" x14ac:dyDescent="0.2">
      <c r="A13" s="72" t="s">
        <v>129</v>
      </c>
      <c r="B13" s="8"/>
      <c r="C13" s="8"/>
      <c r="D13" s="8"/>
      <c r="E13" s="8"/>
      <c r="F13" s="8"/>
      <c r="G13" s="20"/>
      <c r="H13" s="8"/>
      <c r="I13" s="51"/>
    </row>
    <row r="14" spans="1:9" x14ac:dyDescent="0.2">
      <c r="A14" s="72"/>
      <c r="B14" s="8"/>
      <c r="C14" s="8"/>
      <c r="D14" s="8"/>
      <c r="E14" s="8"/>
      <c r="F14" s="8"/>
      <c r="G14" s="20"/>
      <c r="H14" s="8"/>
      <c r="I14" s="51"/>
    </row>
    <row r="15" spans="1:9" x14ac:dyDescent="0.2">
      <c r="A15" s="74" t="s">
        <v>113</v>
      </c>
      <c r="B15" s="4"/>
      <c r="C15" s="4"/>
      <c r="D15" s="4"/>
      <c r="E15" s="4"/>
      <c r="F15" s="15">
        <f>0</f>
        <v>0</v>
      </c>
      <c r="G15" s="8"/>
      <c r="H15" s="8"/>
      <c r="I15" s="51"/>
    </row>
    <row r="16" spans="1:9" x14ac:dyDescent="0.2">
      <c r="A16" s="72"/>
      <c r="B16" s="8"/>
      <c r="C16" s="8"/>
      <c r="D16" s="8"/>
      <c r="E16" s="8"/>
      <c r="F16" s="20"/>
      <c r="G16" s="8"/>
      <c r="H16" s="8"/>
      <c r="I16" s="51"/>
    </row>
    <row r="17" spans="1:9" ht="12" thickBot="1" x14ac:dyDescent="0.25">
      <c r="A17" s="64"/>
      <c r="B17" s="56"/>
      <c r="C17" s="56"/>
      <c r="D17" s="56"/>
      <c r="E17" s="56"/>
      <c r="F17" s="56"/>
      <c r="G17" s="79"/>
      <c r="H17" s="56"/>
      <c r="I17" s="59"/>
    </row>
    <row r="18" spans="1:9" x14ac:dyDescent="0.2">
      <c r="A18" s="45"/>
      <c r="B18" s="45"/>
      <c r="C18" s="45"/>
      <c r="D18" s="45"/>
      <c r="E18" s="45"/>
      <c r="F18" s="20"/>
      <c r="G18" s="8"/>
      <c r="H18" s="8"/>
      <c r="I18" s="8"/>
    </row>
    <row r="19" spans="1:9" x14ac:dyDescent="0.2">
      <c r="A19" s="45"/>
      <c r="B19" s="45"/>
      <c r="C19" s="45"/>
      <c r="D19" s="45"/>
      <c r="E19" s="45"/>
      <c r="F19" s="20"/>
      <c r="G19" s="8"/>
      <c r="H19" s="8"/>
      <c r="I19" s="8"/>
    </row>
    <row r="20" spans="1:9" x14ac:dyDescent="0.2">
      <c r="A20" s="45"/>
      <c r="B20" s="45"/>
      <c r="C20" s="45"/>
      <c r="D20" s="45"/>
      <c r="E20" s="45"/>
      <c r="F20" s="20"/>
      <c r="G20" s="8"/>
      <c r="H20" s="8"/>
      <c r="I20" s="8"/>
    </row>
    <row r="21" spans="1:9" x14ac:dyDescent="0.2">
      <c r="A21" s="11"/>
    </row>
  </sheetData>
  <mergeCells count="3">
    <mergeCell ref="A11:H11"/>
    <mergeCell ref="A1:I1"/>
    <mergeCell ref="A2:I2"/>
  </mergeCells>
  <pageMargins left="0.70866141732283472" right="0.81" top="0.74803149606299213" bottom="1.5" header="0.31496062992125984" footer="0.31496062992125984"/>
  <pageSetup paperSize="9" scale="96" fitToWidth="0" fitToHeight="0" orientation="landscape" r:id="rId1"/>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53"/>
  <sheetViews>
    <sheetView zoomScaleNormal="100" workbookViewId="0">
      <selection activeCell="L36" sqref="L36"/>
    </sheetView>
  </sheetViews>
  <sheetFormatPr baseColWidth="10" defaultRowHeight="11.25" x14ac:dyDescent="0.2"/>
  <cols>
    <col min="1" max="2" width="11.42578125" style="1"/>
    <col min="3" max="3" width="13.7109375" style="1" customWidth="1"/>
    <col min="4" max="4" width="14.28515625" style="1" customWidth="1"/>
    <col min="5" max="5" width="16.140625" style="1" customWidth="1"/>
    <col min="6" max="6" width="12.85546875" style="1" bestFit="1" customWidth="1"/>
    <col min="7" max="16384" width="11.42578125" style="1"/>
  </cols>
  <sheetData>
    <row r="1" spans="1:9" ht="11.25" customHeight="1" x14ac:dyDescent="0.25">
      <c r="A1" s="204" t="s">
        <v>35</v>
      </c>
      <c r="B1" s="205"/>
      <c r="C1" s="206"/>
      <c r="D1" s="206"/>
      <c r="E1" s="206"/>
      <c r="F1" s="206"/>
      <c r="G1" s="206"/>
      <c r="H1" s="207"/>
      <c r="I1" s="208"/>
    </row>
    <row r="2" spans="1:9" ht="12" customHeight="1" thickBot="1" x14ac:dyDescent="0.3">
      <c r="A2" s="209" t="s">
        <v>126</v>
      </c>
      <c r="B2" s="210"/>
      <c r="C2" s="211"/>
      <c r="D2" s="211"/>
      <c r="E2" s="211"/>
      <c r="F2" s="211"/>
      <c r="G2" s="211"/>
      <c r="H2" s="212"/>
      <c r="I2" s="213"/>
    </row>
    <row r="4" spans="1:9" x14ac:dyDescent="0.2">
      <c r="A4" s="12" t="s">
        <v>26</v>
      </c>
    </row>
    <row r="5" spans="1:9" x14ac:dyDescent="0.2">
      <c r="A5" s="12"/>
    </row>
    <row r="6" spans="1:9" x14ac:dyDescent="0.2">
      <c r="A6" s="12"/>
    </row>
    <row r="7" spans="1:9" x14ac:dyDescent="0.2">
      <c r="A7" s="14" t="s">
        <v>130</v>
      </c>
    </row>
    <row r="8" spans="1:9" ht="12" thickBot="1" x14ac:dyDescent="0.25">
      <c r="A8" s="14"/>
    </row>
    <row r="9" spans="1:9" x14ac:dyDescent="0.2">
      <c r="A9" s="47"/>
      <c r="B9" s="48"/>
      <c r="C9" s="48"/>
      <c r="D9" s="48"/>
      <c r="E9" s="48"/>
      <c r="F9" s="48"/>
      <c r="G9" s="48"/>
      <c r="H9" s="48"/>
      <c r="I9" s="49"/>
    </row>
    <row r="10" spans="1:9" x14ac:dyDescent="0.2">
      <c r="A10" s="72" t="s">
        <v>11</v>
      </c>
      <c r="B10" s="8"/>
      <c r="C10" s="8"/>
      <c r="D10" s="8"/>
      <c r="E10" s="8"/>
      <c r="F10" s="8"/>
      <c r="G10" s="8"/>
      <c r="H10" s="8"/>
      <c r="I10" s="51"/>
    </row>
    <row r="11" spans="1:9" x14ac:dyDescent="0.2">
      <c r="A11" s="72"/>
      <c r="B11" s="8"/>
      <c r="C11" s="8"/>
      <c r="D11" s="8"/>
      <c r="E11" s="8"/>
      <c r="F11" s="8"/>
      <c r="G11" s="8"/>
      <c r="H11" s="8"/>
      <c r="I11" s="51"/>
    </row>
    <row r="12" spans="1:9" x14ac:dyDescent="0.2">
      <c r="A12" s="269" t="s">
        <v>107</v>
      </c>
      <c r="B12" s="235"/>
      <c r="C12" s="235"/>
      <c r="D12" s="235"/>
      <c r="E12" s="235"/>
      <c r="F12" s="235"/>
      <c r="G12" s="235"/>
      <c r="H12" s="235"/>
      <c r="I12" s="51"/>
    </row>
    <row r="13" spans="1:9" x14ac:dyDescent="0.2">
      <c r="A13" s="246"/>
      <c r="B13" s="235"/>
      <c r="C13" s="235"/>
      <c r="D13" s="235"/>
      <c r="E13" s="235"/>
      <c r="F13" s="235"/>
      <c r="G13" s="235"/>
      <c r="H13" s="235"/>
      <c r="I13" s="51"/>
    </row>
    <row r="14" spans="1:9" ht="10.5" customHeight="1" x14ac:dyDescent="0.25">
      <c r="A14" s="122"/>
      <c r="B14" s="121"/>
      <c r="C14" s="121"/>
      <c r="D14" s="121"/>
      <c r="E14" s="121"/>
      <c r="F14" s="121"/>
      <c r="G14" s="121"/>
      <c r="H14" s="121"/>
      <c r="I14" s="51"/>
    </row>
    <row r="15" spans="1:9" ht="10.5" customHeight="1" x14ac:dyDescent="0.2">
      <c r="A15" s="271" t="s">
        <v>131</v>
      </c>
      <c r="B15" s="272"/>
      <c r="C15" s="272"/>
      <c r="D15" s="272"/>
      <c r="E15" s="272"/>
      <c r="F15" s="272"/>
      <c r="G15" s="272"/>
      <c r="H15" s="273"/>
      <c r="I15" s="51"/>
    </row>
    <row r="16" spans="1:9" ht="10.5" customHeight="1" x14ac:dyDescent="0.2">
      <c r="A16" s="274"/>
      <c r="B16" s="275"/>
      <c r="C16" s="275"/>
      <c r="D16" s="275"/>
      <c r="E16" s="275"/>
      <c r="F16" s="275"/>
      <c r="G16" s="275"/>
      <c r="H16" s="276"/>
      <c r="I16" s="51"/>
    </row>
    <row r="17" spans="1:9" ht="10.5" customHeight="1" x14ac:dyDescent="0.2">
      <c r="A17" s="274"/>
      <c r="B17" s="275"/>
      <c r="C17" s="275"/>
      <c r="D17" s="275"/>
      <c r="E17" s="275"/>
      <c r="F17" s="275"/>
      <c r="G17" s="275"/>
      <c r="H17" s="276"/>
      <c r="I17" s="51"/>
    </row>
    <row r="18" spans="1:9" ht="10.5" customHeight="1" x14ac:dyDescent="0.2">
      <c r="A18" s="277"/>
      <c r="B18" s="278"/>
      <c r="C18" s="278"/>
      <c r="D18" s="278"/>
      <c r="E18" s="278"/>
      <c r="F18" s="278"/>
      <c r="G18" s="278"/>
      <c r="H18" s="279"/>
      <c r="I18" s="51"/>
    </row>
    <row r="19" spans="1:9" ht="10.5" customHeight="1" x14ac:dyDescent="0.2">
      <c r="A19" s="277"/>
      <c r="B19" s="278"/>
      <c r="C19" s="278"/>
      <c r="D19" s="278"/>
      <c r="E19" s="278"/>
      <c r="F19" s="278"/>
      <c r="G19" s="278"/>
      <c r="H19" s="279"/>
      <c r="I19" s="51"/>
    </row>
    <row r="20" spans="1:9" ht="10.5" customHeight="1" x14ac:dyDescent="0.2">
      <c r="A20" s="280"/>
      <c r="B20" s="281"/>
      <c r="C20" s="281"/>
      <c r="D20" s="281"/>
      <c r="E20" s="281"/>
      <c r="F20" s="281"/>
      <c r="G20" s="281"/>
      <c r="H20" s="282"/>
      <c r="I20" s="51"/>
    </row>
    <row r="21" spans="1:9" x14ac:dyDescent="0.2">
      <c r="A21" s="72"/>
      <c r="B21" s="8"/>
      <c r="C21" s="8"/>
      <c r="D21" s="8"/>
      <c r="E21" s="8"/>
      <c r="F21" s="8"/>
      <c r="G21" s="8"/>
      <c r="H21" s="8"/>
      <c r="I21" s="51"/>
    </row>
    <row r="22" spans="1:9" ht="11.25" customHeight="1" x14ac:dyDescent="0.25">
      <c r="A22" s="283" t="s">
        <v>132</v>
      </c>
      <c r="B22" s="270"/>
      <c r="C22" s="270"/>
      <c r="D22" s="270"/>
      <c r="E22" s="270"/>
      <c r="F22" s="270"/>
      <c r="G22" s="270"/>
      <c r="H22" s="253"/>
      <c r="I22" s="51"/>
    </row>
    <row r="23" spans="1:9" ht="11.25" customHeight="1" x14ac:dyDescent="0.25">
      <c r="A23" s="120"/>
      <c r="B23" s="120"/>
      <c r="C23" s="120"/>
      <c r="D23" s="120"/>
      <c r="E23" s="120"/>
      <c r="F23" s="120"/>
      <c r="G23" s="120"/>
      <c r="H23" s="8"/>
      <c r="I23" s="51"/>
    </row>
    <row r="24" spans="1:9" x14ac:dyDescent="0.2">
      <c r="A24" s="72" t="s">
        <v>52</v>
      </c>
      <c r="B24" s="8"/>
      <c r="C24" s="8"/>
      <c r="D24" s="8"/>
      <c r="E24" s="8"/>
      <c r="F24" s="8"/>
      <c r="G24" s="8"/>
      <c r="H24" s="8"/>
      <c r="I24" s="51"/>
    </row>
    <row r="25" spans="1:9" x14ac:dyDescent="0.2">
      <c r="A25" s="61"/>
      <c r="B25" s="8"/>
      <c r="C25" s="8"/>
      <c r="D25" s="8"/>
      <c r="E25" s="8"/>
      <c r="F25" s="8"/>
      <c r="G25" s="8"/>
      <c r="H25" s="8"/>
      <c r="I25" s="51"/>
    </row>
    <row r="26" spans="1:9" x14ac:dyDescent="0.2">
      <c r="A26" s="119" t="s">
        <v>110</v>
      </c>
      <c r="B26" s="4"/>
      <c r="C26" s="4"/>
      <c r="D26" s="4"/>
      <c r="E26" s="2"/>
      <c r="F26" s="13">
        <f>0</f>
        <v>0</v>
      </c>
      <c r="G26" s="8"/>
      <c r="H26" s="8"/>
      <c r="I26" s="51"/>
    </row>
    <row r="27" spans="1:9" x14ac:dyDescent="0.2">
      <c r="A27" s="73" t="s">
        <v>111</v>
      </c>
      <c r="B27" s="4"/>
      <c r="C27" s="4"/>
      <c r="D27" s="4"/>
      <c r="E27" s="2"/>
      <c r="F27" s="3"/>
      <c r="G27" s="8"/>
      <c r="H27" s="8"/>
      <c r="I27" s="51"/>
    </row>
    <row r="28" spans="1:9" x14ac:dyDescent="0.2">
      <c r="A28" s="73" t="s">
        <v>114</v>
      </c>
      <c r="B28" s="4"/>
      <c r="C28" s="4"/>
      <c r="D28" s="4"/>
      <c r="E28" s="2"/>
      <c r="F28" s="13">
        <v>0</v>
      </c>
      <c r="G28" s="8"/>
      <c r="H28" s="8"/>
      <c r="I28" s="51"/>
    </row>
    <row r="29" spans="1:9" x14ac:dyDescent="0.2">
      <c r="A29" s="119" t="s">
        <v>112</v>
      </c>
      <c r="B29" s="4"/>
      <c r="C29" s="4"/>
      <c r="D29" s="4"/>
      <c r="E29" s="2"/>
      <c r="F29" s="13">
        <f>0</f>
        <v>0</v>
      </c>
      <c r="G29" s="8"/>
      <c r="H29" s="8"/>
      <c r="I29" s="51"/>
    </row>
    <row r="30" spans="1:9" x14ac:dyDescent="0.2">
      <c r="A30" s="61"/>
      <c r="B30" s="8"/>
      <c r="C30" s="8"/>
      <c r="D30" s="8"/>
      <c r="E30" s="8"/>
      <c r="F30" s="18"/>
      <c r="G30" s="8"/>
      <c r="H30" s="8"/>
      <c r="I30" s="51"/>
    </row>
    <row r="31" spans="1:9" x14ac:dyDescent="0.2">
      <c r="A31" s="74" t="s">
        <v>116</v>
      </c>
      <c r="B31" s="16"/>
      <c r="C31" s="16"/>
      <c r="D31" s="16"/>
      <c r="E31" s="17"/>
      <c r="F31" s="15">
        <v>0</v>
      </c>
      <c r="G31" s="8"/>
      <c r="H31" s="8"/>
      <c r="I31" s="51"/>
    </row>
    <row r="32" spans="1:9" x14ac:dyDescent="0.2">
      <c r="A32" s="72"/>
      <c r="B32" s="19"/>
      <c r="C32" s="19"/>
      <c r="D32" s="19"/>
      <c r="E32" s="19"/>
      <c r="F32" s="20"/>
      <c r="G32" s="8"/>
      <c r="H32" s="8"/>
      <c r="I32" s="51"/>
    </row>
    <row r="33" spans="1:9" x14ac:dyDescent="0.2">
      <c r="A33" s="72" t="s">
        <v>53</v>
      </c>
      <c r="B33" s="8"/>
      <c r="C33" s="8"/>
      <c r="D33" s="8"/>
      <c r="E33" s="8"/>
      <c r="F33" s="8"/>
      <c r="G33" s="8"/>
      <c r="H33" s="8"/>
      <c r="I33" s="51"/>
    </row>
    <row r="34" spans="1:9" x14ac:dyDescent="0.2">
      <c r="A34" s="61"/>
      <c r="B34" s="8"/>
      <c r="C34" s="8"/>
      <c r="D34" s="8"/>
      <c r="E34" s="8"/>
      <c r="F34" s="8"/>
      <c r="G34" s="8"/>
      <c r="H34" s="8"/>
      <c r="I34" s="51"/>
    </row>
    <row r="35" spans="1:9" x14ac:dyDescent="0.2">
      <c r="A35" s="74" t="s">
        <v>117</v>
      </c>
      <c r="B35" s="16"/>
      <c r="C35" s="16"/>
      <c r="D35" s="16"/>
      <c r="E35" s="17"/>
      <c r="F35" s="15">
        <v>0</v>
      </c>
      <c r="G35" s="8"/>
      <c r="H35" s="8"/>
      <c r="I35" s="51"/>
    </row>
    <row r="36" spans="1:9" x14ac:dyDescent="0.2">
      <c r="A36" s="72"/>
      <c r="B36" s="19"/>
      <c r="C36" s="19"/>
      <c r="D36" s="19"/>
      <c r="E36" s="19"/>
      <c r="F36" s="20"/>
      <c r="G36" s="8"/>
      <c r="H36" s="8"/>
      <c r="I36" s="51"/>
    </row>
    <row r="37" spans="1:9" x14ac:dyDescent="0.2">
      <c r="A37" s="72"/>
      <c r="B37" s="19"/>
      <c r="C37" s="19"/>
      <c r="D37" s="19"/>
      <c r="E37" s="19"/>
      <c r="F37" s="20"/>
      <c r="G37" s="8"/>
      <c r="H37" s="8"/>
      <c r="I37" s="51"/>
    </row>
    <row r="38" spans="1:9" ht="11.25" customHeight="1" x14ac:dyDescent="0.25">
      <c r="A38" s="254" t="s">
        <v>133</v>
      </c>
      <c r="B38" s="270"/>
      <c r="C38" s="270"/>
      <c r="D38" s="270"/>
      <c r="E38" s="270"/>
      <c r="F38" s="270"/>
      <c r="G38" s="270"/>
      <c r="H38" s="253"/>
      <c r="I38" s="51"/>
    </row>
    <row r="39" spans="1:9" x14ac:dyDescent="0.2">
      <c r="A39" s="61"/>
      <c r="B39" s="8"/>
      <c r="C39" s="8"/>
      <c r="D39" s="8"/>
      <c r="E39" s="8"/>
      <c r="F39" s="8"/>
      <c r="G39" s="8"/>
      <c r="H39" s="8"/>
      <c r="I39" s="51"/>
    </row>
    <row r="40" spans="1:9" x14ac:dyDescent="0.2">
      <c r="A40" s="254" t="s">
        <v>54</v>
      </c>
      <c r="B40" s="255"/>
      <c r="C40" s="255"/>
      <c r="D40" s="255"/>
      <c r="E40" s="256"/>
      <c r="F40" s="15">
        <v>0</v>
      </c>
      <c r="G40" s="8"/>
      <c r="H40" s="8"/>
      <c r="I40" s="51"/>
    </row>
    <row r="41" spans="1:9" x14ac:dyDescent="0.2">
      <c r="A41" s="70"/>
      <c r="B41" s="45"/>
      <c r="C41" s="45"/>
      <c r="D41" s="45"/>
      <c r="E41" s="45"/>
      <c r="F41" s="20"/>
      <c r="G41" s="8"/>
      <c r="H41" s="8"/>
      <c r="I41" s="51"/>
    </row>
    <row r="42" spans="1:9" x14ac:dyDescent="0.2">
      <c r="A42" s="61"/>
      <c r="B42" s="8"/>
      <c r="C42" s="8"/>
      <c r="D42" s="8"/>
      <c r="E42" s="8"/>
      <c r="F42" s="8"/>
      <c r="G42" s="8"/>
      <c r="H42" s="8"/>
      <c r="I42" s="51"/>
    </row>
    <row r="43" spans="1:9" x14ac:dyDescent="0.2">
      <c r="A43" s="73" t="s">
        <v>56</v>
      </c>
      <c r="B43" s="4"/>
      <c r="C43" s="4"/>
      <c r="D43" s="2"/>
      <c r="E43" s="8"/>
      <c r="F43" s="8"/>
      <c r="G43" s="8"/>
      <c r="H43" s="8"/>
      <c r="I43" s="51"/>
    </row>
    <row r="44" spans="1:9" x14ac:dyDescent="0.2">
      <c r="A44" s="61"/>
      <c r="B44" s="8"/>
      <c r="C44" s="8"/>
      <c r="D44" s="8"/>
      <c r="E44" s="8"/>
      <c r="F44" s="8"/>
      <c r="G44" s="8"/>
      <c r="H44" s="8"/>
      <c r="I44" s="51"/>
    </row>
    <row r="45" spans="1:9" x14ac:dyDescent="0.2">
      <c r="A45" s="61"/>
      <c r="B45" s="8"/>
      <c r="C45" s="8"/>
      <c r="D45" s="8"/>
      <c r="E45" s="8"/>
      <c r="F45" s="8"/>
      <c r="G45" s="8"/>
      <c r="H45" s="8"/>
      <c r="I45" s="51"/>
    </row>
    <row r="46" spans="1:9" x14ac:dyDescent="0.2">
      <c r="A46" s="73" t="s">
        <v>29</v>
      </c>
      <c r="B46" s="4"/>
      <c r="C46" s="4"/>
      <c r="D46" s="4"/>
      <c r="E46" s="2"/>
      <c r="F46" s="13"/>
      <c r="G46" s="8"/>
      <c r="H46" s="8"/>
      <c r="I46" s="51"/>
    </row>
    <row r="47" spans="1:9" x14ac:dyDescent="0.2">
      <c r="A47" s="73" t="s">
        <v>30</v>
      </c>
      <c r="B47" s="4"/>
      <c r="C47" s="4"/>
      <c r="D47" s="4"/>
      <c r="E47" s="2"/>
      <c r="F47" s="13">
        <v>0</v>
      </c>
      <c r="G47" s="8"/>
      <c r="H47" s="8"/>
      <c r="I47" s="51"/>
    </row>
    <row r="48" spans="1:9" x14ac:dyDescent="0.2">
      <c r="A48" s="73" t="s">
        <v>12</v>
      </c>
      <c r="B48" s="4"/>
      <c r="C48" s="4"/>
      <c r="D48" s="4"/>
      <c r="E48" s="2"/>
      <c r="F48" s="13">
        <v>0</v>
      </c>
      <c r="G48" s="8"/>
      <c r="H48" s="8"/>
      <c r="I48" s="51"/>
    </row>
    <row r="49" spans="1:9" x14ac:dyDescent="0.2">
      <c r="A49" s="74" t="s">
        <v>13</v>
      </c>
      <c r="B49" s="16"/>
      <c r="C49" s="16"/>
      <c r="D49" s="16"/>
      <c r="E49" s="17"/>
      <c r="F49" s="15">
        <f>F48+F47</f>
        <v>0</v>
      </c>
      <c r="G49" s="8"/>
      <c r="H49" s="8"/>
      <c r="I49" s="51"/>
    </row>
    <row r="50" spans="1:9" x14ac:dyDescent="0.2">
      <c r="A50" s="61"/>
      <c r="B50" s="8"/>
      <c r="C50" s="8"/>
      <c r="D50" s="8"/>
      <c r="E50" s="8"/>
      <c r="F50" s="8"/>
      <c r="G50" s="8"/>
      <c r="H50" s="8"/>
      <c r="I50" s="51"/>
    </row>
    <row r="51" spans="1:9" x14ac:dyDescent="0.2">
      <c r="A51" s="257" t="s">
        <v>55</v>
      </c>
      <c r="B51" s="235"/>
      <c r="C51" s="235"/>
      <c r="D51" s="235"/>
      <c r="E51" s="235"/>
      <c r="F51" s="235"/>
      <c r="G51" s="235"/>
      <c r="H51" s="235"/>
      <c r="I51" s="51"/>
    </row>
    <row r="52" spans="1:9" x14ac:dyDescent="0.2">
      <c r="A52" s="246"/>
      <c r="B52" s="235"/>
      <c r="C52" s="235"/>
      <c r="D52" s="235"/>
      <c r="E52" s="235"/>
      <c r="F52" s="235"/>
      <c r="G52" s="235"/>
      <c r="H52" s="235"/>
      <c r="I52" s="51"/>
    </row>
    <row r="53" spans="1:9" ht="15.75" thickBot="1" x14ac:dyDescent="0.3">
      <c r="A53" s="66"/>
      <c r="B53" s="67"/>
      <c r="C53" s="67"/>
      <c r="D53" s="67"/>
      <c r="E53" s="67"/>
      <c r="F53" s="67"/>
      <c r="G53" s="67"/>
      <c r="H53" s="67"/>
      <c r="I53" s="59"/>
    </row>
  </sheetData>
  <mergeCells count="8">
    <mergeCell ref="A51:H52"/>
    <mergeCell ref="A40:E40"/>
    <mergeCell ref="A12:H13"/>
    <mergeCell ref="A38:H38"/>
    <mergeCell ref="A1:I1"/>
    <mergeCell ref="A2:I2"/>
    <mergeCell ref="A15:H20"/>
    <mergeCell ref="A22:H22"/>
  </mergeCells>
  <pageMargins left="0.70866141732283472" right="0.81" top="0.74803149606299213" bottom="1.5" header="0.31496062992125984" footer="0.31496062992125984"/>
  <pageSetup paperSize="9" scale="74" fitToWidth="0"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46"/>
  <sheetViews>
    <sheetView topLeftCell="A4" workbookViewId="0">
      <selection activeCell="K30" sqref="K30"/>
    </sheetView>
  </sheetViews>
  <sheetFormatPr baseColWidth="10" defaultRowHeight="11.25" x14ac:dyDescent="0.2"/>
  <cols>
    <col min="1" max="1" width="15.5703125" style="1" customWidth="1"/>
    <col min="2" max="4" width="11.42578125" style="1"/>
    <col min="5" max="5" width="3.85546875" style="1" customWidth="1"/>
    <col min="6" max="6" width="14.28515625" style="1" customWidth="1"/>
    <col min="7" max="16384" width="11.42578125" style="1"/>
  </cols>
  <sheetData>
    <row r="1" spans="1:14" ht="11.25" customHeight="1" x14ac:dyDescent="0.25">
      <c r="A1" s="204" t="s">
        <v>35</v>
      </c>
      <c r="B1" s="205"/>
      <c r="C1" s="206"/>
      <c r="D1" s="206"/>
      <c r="E1" s="206"/>
      <c r="F1" s="206"/>
      <c r="G1" s="206"/>
      <c r="H1" s="207"/>
      <c r="I1" s="208"/>
    </row>
    <row r="2" spans="1:14" ht="12" customHeight="1" thickBot="1" x14ac:dyDescent="0.3">
      <c r="A2" s="209" t="s">
        <v>126</v>
      </c>
      <c r="B2" s="210"/>
      <c r="C2" s="211"/>
      <c r="D2" s="211"/>
      <c r="E2" s="211"/>
      <c r="F2" s="211"/>
      <c r="G2" s="211"/>
      <c r="H2" s="212"/>
      <c r="I2" s="213"/>
    </row>
    <row r="4" spans="1:14" x14ac:dyDescent="0.2">
      <c r="A4" s="12" t="s">
        <v>26</v>
      </c>
    </row>
    <row r="5" spans="1:14" x14ac:dyDescent="0.2">
      <c r="A5" s="12"/>
    </row>
    <row r="6" spans="1:14" x14ac:dyDescent="0.2">
      <c r="A6" s="12"/>
    </row>
    <row r="7" spans="1:14" x14ac:dyDescent="0.2">
      <c r="A7" s="14" t="s">
        <v>134</v>
      </c>
    </row>
    <row r="8" spans="1:14" ht="12" thickBot="1" x14ac:dyDescent="0.25"/>
    <row r="9" spans="1:14" ht="12" thickBot="1" x14ac:dyDescent="0.25">
      <c r="A9" s="126" t="s">
        <v>135</v>
      </c>
      <c r="B9" s="127"/>
    </row>
    <row r="11" spans="1:14" ht="12" thickBot="1" x14ac:dyDescent="0.25">
      <c r="A11" s="271" t="s">
        <v>136</v>
      </c>
      <c r="B11" s="272"/>
      <c r="C11" s="272"/>
      <c r="D11" s="272"/>
      <c r="E11" s="272"/>
      <c r="F11" s="272"/>
      <c r="G11" s="272"/>
      <c r="H11" s="273"/>
    </row>
    <row r="12" spans="1:14" ht="12" thickBot="1" x14ac:dyDescent="0.25">
      <c r="A12" s="274"/>
      <c r="B12" s="275"/>
      <c r="C12" s="275"/>
      <c r="D12" s="275"/>
      <c r="E12" s="275"/>
      <c r="F12" s="275"/>
      <c r="G12" s="275"/>
      <c r="H12" s="276"/>
      <c r="J12" s="138" t="s">
        <v>137</v>
      </c>
      <c r="K12" s="139"/>
      <c r="L12" s="140"/>
    </row>
    <row r="13" spans="1:14" ht="12" thickBot="1" x14ac:dyDescent="0.25">
      <c r="A13" s="286"/>
      <c r="B13" s="287"/>
      <c r="C13" s="287"/>
      <c r="D13" s="287"/>
      <c r="E13" s="287"/>
      <c r="F13" s="287"/>
      <c r="G13" s="287"/>
      <c r="H13" s="288"/>
    </row>
    <row r="14" spans="1:14" x14ac:dyDescent="0.2">
      <c r="J14" s="135"/>
      <c r="K14" s="131">
        <v>2015</v>
      </c>
      <c r="L14" s="131">
        <v>2016</v>
      </c>
      <c r="M14" s="131">
        <v>2017</v>
      </c>
      <c r="N14" s="132" t="s">
        <v>139</v>
      </c>
    </row>
    <row r="15" spans="1:14" ht="12" thickBot="1" x14ac:dyDescent="0.25">
      <c r="A15" s="289" t="s">
        <v>141</v>
      </c>
      <c r="B15" s="290"/>
      <c r="C15" s="290"/>
      <c r="D15" s="290"/>
      <c r="E15" s="290"/>
      <c r="F15" s="290"/>
      <c r="G15" s="290"/>
      <c r="H15" s="291"/>
      <c r="J15" s="88" t="s">
        <v>138</v>
      </c>
      <c r="K15" s="136"/>
      <c r="L15" s="136"/>
      <c r="M15" s="136"/>
      <c r="N15" s="137" t="e">
        <f>AVERAGE(K15:M15)</f>
        <v>#DIV/0!</v>
      </c>
    </row>
    <row r="16" spans="1:14" ht="12" thickBot="1" x14ac:dyDescent="0.25">
      <c r="A16" s="292"/>
      <c r="B16" s="293"/>
      <c r="C16" s="293"/>
      <c r="D16" s="293"/>
      <c r="E16" s="293"/>
      <c r="F16" s="293"/>
      <c r="G16" s="293"/>
      <c r="H16" s="294"/>
    </row>
    <row r="17" spans="1:12" ht="11.25" customHeight="1" thickBot="1" x14ac:dyDescent="0.3">
      <c r="A17" s="292"/>
      <c r="B17" s="293"/>
      <c r="C17" s="293"/>
      <c r="D17" s="293"/>
      <c r="E17" s="293"/>
      <c r="F17" s="293"/>
      <c r="G17" s="293"/>
      <c r="H17" s="294"/>
      <c r="J17" s="284" t="s">
        <v>140</v>
      </c>
      <c r="K17" s="285"/>
      <c r="L17" s="134">
        <v>1.575E-2</v>
      </c>
    </row>
    <row r="18" spans="1:12" ht="12" thickBot="1" x14ac:dyDescent="0.25">
      <c r="A18" s="295"/>
      <c r="B18" s="296"/>
      <c r="C18" s="296"/>
      <c r="D18" s="296"/>
      <c r="E18" s="296"/>
      <c r="F18" s="296"/>
      <c r="G18" s="296"/>
      <c r="H18" s="297"/>
    </row>
    <row r="19" spans="1:12" ht="12" thickBot="1" x14ac:dyDescent="0.25">
      <c r="A19" s="298"/>
      <c r="B19" s="299"/>
      <c r="C19" s="299"/>
      <c r="D19" s="299"/>
      <c r="E19" s="299"/>
      <c r="F19" s="299"/>
      <c r="G19" s="299"/>
      <c r="H19" s="300"/>
      <c r="J19" s="99" t="s">
        <v>153</v>
      </c>
      <c r="K19" s="133"/>
      <c r="L19" s="199" t="e">
        <f>N15*(1+L17)^3</f>
        <v>#DIV/0!</v>
      </c>
    </row>
    <row r="21" spans="1:12" ht="12" thickBot="1" x14ac:dyDescent="0.25"/>
    <row r="22" spans="1:12" ht="12" thickBot="1" x14ac:dyDescent="0.25">
      <c r="A22" s="126" t="s">
        <v>142</v>
      </c>
      <c r="B22" s="130"/>
      <c r="C22" s="130"/>
      <c r="D22" s="127"/>
    </row>
    <row r="23" spans="1:12" x14ac:dyDescent="0.2">
      <c r="F23" s="301" t="s">
        <v>147</v>
      </c>
      <c r="G23" s="302"/>
      <c r="H23" s="302"/>
      <c r="I23" s="303"/>
    </row>
    <row r="24" spans="1:12" ht="12" thickBot="1" x14ac:dyDescent="0.25">
      <c r="F24" s="304"/>
      <c r="G24" s="305"/>
      <c r="H24" s="305"/>
      <c r="I24" s="306"/>
    </row>
    <row r="25" spans="1:12" ht="12" thickBot="1" x14ac:dyDescent="0.25">
      <c r="A25" s="173"/>
      <c r="B25" s="33" t="s">
        <v>81</v>
      </c>
      <c r="C25" s="34" t="s">
        <v>82</v>
      </c>
      <c r="D25" s="128" t="s">
        <v>6</v>
      </c>
      <c r="F25" s="33" t="s">
        <v>143</v>
      </c>
      <c r="G25" s="34" t="s">
        <v>144</v>
      </c>
      <c r="H25" s="34" t="s">
        <v>145</v>
      </c>
      <c r="I25" s="128" t="s">
        <v>146</v>
      </c>
    </row>
    <row r="26" spans="1:12" x14ac:dyDescent="0.2">
      <c r="A26" s="94" t="s">
        <v>17</v>
      </c>
      <c r="B26" s="148"/>
      <c r="C26" s="149"/>
      <c r="D26" s="150">
        <f>B26+C26</f>
        <v>0</v>
      </c>
      <c r="F26" s="148"/>
      <c r="G26" s="141"/>
      <c r="H26" s="141"/>
      <c r="I26" s="142">
        <f>G26+H26</f>
        <v>0</v>
      </c>
    </row>
    <row r="27" spans="1:12" x14ac:dyDescent="0.2">
      <c r="A27" s="123" t="s">
        <v>18</v>
      </c>
      <c r="B27" s="151"/>
      <c r="C27" s="152"/>
      <c r="D27" s="153">
        <f t="shared" ref="D27:D31" si="0">B27+C27</f>
        <v>0</v>
      </c>
      <c r="F27" s="151"/>
      <c r="G27" s="13"/>
      <c r="H27" s="13"/>
      <c r="I27" s="143">
        <f t="shared" ref="I27:I31" si="1">G27+H27</f>
        <v>0</v>
      </c>
    </row>
    <row r="28" spans="1:12" x14ac:dyDescent="0.2">
      <c r="A28" s="123" t="s">
        <v>21</v>
      </c>
      <c r="B28" s="151"/>
      <c r="C28" s="152"/>
      <c r="D28" s="153">
        <f t="shared" si="0"/>
        <v>0</v>
      </c>
      <c r="F28" s="151"/>
      <c r="G28" s="13"/>
      <c r="H28" s="13"/>
      <c r="I28" s="143">
        <f t="shared" si="1"/>
        <v>0</v>
      </c>
    </row>
    <row r="29" spans="1:12" x14ac:dyDescent="0.2">
      <c r="A29" s="123" t="s">
        <v>22</v>
      </c>
      <c r="B29" s="151"/>
      <c r="C29" s="152"/>
      <c r="D29" s="153">
        <f t="shared" si="0"/>
        <v>0</v>
      </c>
      <c r="F29" s="151"/>
      <c r="G29" s="13"/>
      <c r="H29" s="13"/>
      <c r="I29" s="143">
        <f t="shared" si="1"/>
        <v>0</v>
      </c>
    </row>
    <row r="30" spans="1:12" x14ac:dyDescent="0.2">
      <c r="A30" s="123" t="s">
        <v>24</v>
      </c>
      <c r="B30" s="151"/>
      <c r="C30" s="152"/>
      <c r="D30" s="153">
        <f t="shared" si="0"/>
        <v>0</v>
      </c>
      <c r="F30" s="151"/>
      <c r="G30" s="13"/>
      <c r="H30" s="13"/>
      <c r="I30" s="143">
        <f t="shared" si="1"/>
        <v>0</v>
      </c>
    </row>
    <row r="31" spans="1:12" ht="12" thickBot="1" x14ac:dyDescent="0.25">
      <c r="A31" s="124" t="s">
        <v>36</v>
      </c>
      <c r="B31" s="154"/>
      <c r="C31" s="155"/>
      <c r="D31" s="156">
        <f t="shared" si="0"/>
        <v>0</v>
      </c>
      <c r="F31" s="154"/>
      <c r="G31" s="144"/>
      <c r="H31" s="144"/>
      <c r="I31" s="145">
        <f t="shared" si="1"/>
        <v>0</v>
      </c>
    </row>
    <row r="32" spans="1:12" ht="12" thickBot="1" x14ac:dyDescent="0.25">
      <c r="A32" s="99" t="s">
        <v>6</v>
      </c>
      <c r="B32" s="157">
        <f>SUM(B26:B31)</f>
        <v>0</v>
      </c>
      <c r="C32" s="157">
        <f>SUM(C26:C31)</f>
        <v>0</v>
      </c>
      <c r="D32" s="158">
        <f>SUM(D26:D31)</f>
        <v>0</v>
      </c>
      <c r="F32" s="157">
        <f>SUM(F26:F31)</f>
        <v>0</v>
      </c>
      <c r="G32" s="146">
        <f t="shared" ref="G32:I32" si="2">SUM(G26:G31)</f>
        <v>0</v>
      </c>
      <c r="H32" s="146">
        <f t="shared" si="2"/>
        <v>0</v>
      </c>
      <c r="I32" s="147">
        <f t="shared" si="2"/>
        <v>0</v>
      </c>
    </row>
    <row r="34" spans="1:12" ht="12" thickBot="1" x14ac:dyDescent="0.25"/>
    <row r="35" spans="1:12" ht="12" thickBot="1" x14ac:dyDescent="0.25">
      <c r="A35" s="126" t="s">
        <v>154</v>
      </c>
      <c r="B35" s="130"/>
      <c r="C35" s="130"/>
      <c r="D35" s="130"/>
      <c r="E35" s="125"/>
      <c r="H35" s="126" t="s">
        <v>150</v>
      </c>
      <c r="I35" s="167"/>
      <c r="J35" s="167"/>
      <c r="K35" s="167"/>
      <c r="L35" s="125"/>
    </row>
    <row r="36" spans="1:12" x14ac:dyDescent="0.2">
      <c r="H36" s="19"/>
      <c r="I36" s="8"/>
      <c r="J36" s="8"/>
      <c r="K36" s="8"/>
      <c r="L36" s="8"/>
    </row>
    <row r="37" spans="1:12" ht="12" thickBot="1" x14ac:dyDescent="0.25"/>
    <row r="38" spans="1:12" x14ac:dyDescent="0.2">
      <c r="A38" s="161" t="s">
        <v>149</v>
      </c>
      <c r="B38" s="162"/>
      <c r="C38" s="162"/>
      <c r="D38" s="162"/>
      <c r="E38" s="162"/>
      <c r="F38" s="142">
        <v>0</v>
      </c>
      <c r="H38" s="161" t="s">
        <v>153</v>
      </c>
      <c r="I38" s="162"/>
      <c r="J38" s="168"/>
      <c r="K38" s="170" t="e">
        <f>L19</f>
        <v>#DIV/0!</v>
      </c>
    </row>
    <row r="39" spans="1:12" x14ac:dyDescent="0.2">
      <c r="A39" s="78" t="s">
        <v>148</v>
      </c>
      <c r="B39" s="6"/>
      <c r="C39" s="6"/>
      <c r="D39" s="6"/>
      <c r="E39" s="6"/>
      <c r="F39" s="163">
        <v>0</v>
      </c>
      <c r="H39" s="78" t="s">
        <v>155</v>
      </c>
      <c r="I39" s="6"/>
      <c r="J39" s="129"/>
      <c r="K39" s="169">
        <f>'Coûts entretien EP (3.1)'!H16+'Coûts entretien EP (3.1)'!E50+'Coûts entretien EP (3.1)'!E66+'Base patrimoniale (3.2)'!F18</f>
        <v>0</v>
      </c>
    </row>
    <row r="40" spans="1:12" ht="12" thickBot="1" x14ac:dyDescent="0.25">
      <c r="A40" s="73" t="s">
        <v>6</v>
      </c>
      <c r="B40" s="4"/>
      <c r="C40" s="4"/>
      <c r="D40" s="4"/>
      <c r="E40" s="4"/>
      <c r="F40" s="143">
        <f>F38+F39</f>
        <v>0</v>
      </c>
      <c r="H40" s="165" t="s">
        <v>156</v>
      </c>
      <c r="I40" s="29"/>
      <c r="J40" s="166"/>
      <c r="K40" s="171" t="e">
        <f>K38-K39</f>
        <v>#DIV/0!</v>
      </c>
    </row>
    <row r="41" spans="1:12" ht="12" thickBot="1" x14ac:dyDescent="0.25">
      <c r="A41" s="159"/>
      <c r="B41" s="160"/>
      <c r="C41" s="160"/>
      <c r="D41" s="160"/>
      <c r="E41" s="160"/>
      <c r="F41" s="164"/>
    </row>
    <row r="42" spans="1:12" ht="12" thickBot="1" x14ac:dyDescent="0.25">
      <c r="A42" s="73" t="s">
        <v>114</v>
      </c>
      <c r="B42" s="4"/>
      <c r="C42" s="4"/>
      <c r="D42" s="4"/>
      <c r="E42" s="4"/>
      <c r="F42" s="143">
        <v>0</v>
      </c>
      <c r="H42" s="201" t="s">
        <v>157</v>
      </c>
      <c r="I42" s="202"/>
      <c r="J42" s="203"/>
      <c r="K42" s="200">
        <f>K43+K45</f>
        <v>0</v>
      </c>
    </row>
    <row r="43" spans="1:12" ht="12" thickBot="1" x14ac:dyDescent="0.25">
      <c r="A43" s="165" t="s">
        <v>115</v>
      </c>
      <c r="B43" s="29"/>
      <c r="C43" s="29"/>
      <c r="D43" s="29"/>
      <c r="E43" s="166"/>
      <c r="F43" s="145">
        <v>0</v>
      </c>
      <c r="H43" s="307" t="s">
        <v>158</v>
      </c>
      <c r="I43" s="262"/>
      <c r="J43" s="262"/>
      <c r="K43" s="308">
        <v>0</v>
      </c>
    </row>
    <row r="44" spans="1:12" ht="11.25" customHeight="1" thickBot="1" x14ac:dyDescent="0.3">
      <c r="H44" s="265"/>
      <c r="I44" s="266"/>
      <c r="J44" s="266"/>
      <c r="K44" s="309"/>
      <c r="L44" s="172"/>
    </row>
    <row r="45" spans="1:12" x14ac:dyDescent="0.2">
      <c r="H45" s="307" t="s">
        <v>159</v>
      </c>
      <c r="I45" s="262"/>
      <c r="J45" s="262"/>
      <c r="K45" s="308">
        <v>0</v>
      </c>
    </row>
    <row r="46" spans="1:12" ht="12" thickBot="1" x14ac:dyDescent="0.25">
      <c r="H46" s="265"/>
      <c r="I46" s="266"/>
      <c r="J46" s="266"/>
      <c r="K46" s="309"/>
    </row>
  </sheetData>
  <mergeCells count="10">
    <mergeCell ref="F23:I24"/>
    <mergeCell ref="H43:J44"/>
    <mergeCell ref="H45:J46"/>
    <mergeCell ref="K43:K44"/>
    <mergeCell ref="K45:K46"/>
    <mergeCell ref="J17:K17"/>
    <mergeCell ref="A1:I1"/>
    <mergeCell ref="A2:I2"/>
    <mergeCell ref="A11:H13"/>
    <mergeCell ref="A15:H19"/>
  </mergeCells>
  <phoneticPr fontId="10" type="noConversion"/>
  <pageMargins left="0.7" right="0.7" top="0.75" bottom="0.75" header="0.3" footer="0.3"/>
  <pageSetup paperSize="9" scale="82" orientation="landscape" r:id="rId1"/>
  <ignoredErrors>
    <ignoredError sqref="K38 K40" evalError="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Liste tableaux</vt:lpstr>
      <vt:lpstr>infos générales (1)</vt:lpstr>
      <vt:lpstr>Choix type entretien (2)</vt:lpstr>
      <vt:lpstr>Coûts entretien EP (3.1)</vt:lpstr>
      <vt:lpstr>Base patrimoniale (3.2)</vt:lpstr>
      <vt:lpstr>Remplac. armatures TL (3.3)</vt:lpstr>
      <vt:lpstr>Remplac. armatures HGHP (3.4)</vt:lpstr>
      <vt:lpstr>Investissements Dimming (3.5)</vt:lpstr>
      <vt:lpstr>Plan décennal (3.6)</vt:lpstr>
      <vt:lpstr>Récapitulatif des coûts (4)</vt:lpstr>
    </vt:vector>
  </TitlesOfParts>
  <Company>CWAPE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CCAL</dc:creator>
  <cp:lastModifiedBy>vvan</cp:lastModifiedBy>
  <cp:lastPrinted>2020-01-31T13:39:44Z</cp:lastPrinted>
  <dcterms:created xsi:type="dcterms:W3CDTF">2009-07-09T08:00:23Z</dcterms:created>
  <dcterms:modified xsi:type="dcterms:W3CDTF">2022-04-07T13:16:10Z</dcterms:modified>
</cp:coreProperties>
</file>