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8395" windowHeight="12780"/>
  </bookViews>
  <sheets>
    <sheet name="Janv-Fev" sheetId="2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A3" i="2"/>
  <c r="A2"/>
</calcChain>
</file>

<file path=xl/sharedStrings.xml><?xml version="1.0" encoding="utf-8"?>
<sst xmlns="http://schemas.openxmlformats.org/spreadsheetml/2006/main" count="112" uniqueCount="89">
  <si>
    <t>Budget 2015</t>
  </si>
  <si>
    <t>Code de globalisation</t>
  </si>
  <si>
    <t>TRANS HT</t>
  </si>
  <si>
    <t>26-1 kV</t>
  </si>
  <si>
    <t>TRANS - BT</t>
  </si>
  <si>
    <t>BT</t>
  </si>
  <si>
    <t>Budget N</t>
  </si>
  <si>
    <t>POUR INFO : Quantités</t>
  </si>
  <si>
    <t>kW</t>
  </si>
  <si>
    <t>Heures normales / consommation journalière</t>
  </si>
  <si>
    <t>kWh</t>
  </si>
  <si>
    <t>Heures creuses / consommation de nuit</t>
  </si>
  <si>
    <t>Heures creuses / consommation exclusivement de nuit</t>
  </si>
  <si>
    <t>Energie réactive</t>
  </si>
  <si>
    <t>kVARh</t>
  </si>
  <si>
    <t>A.</t>
  </si>
  <si>
    <t>Utilisation du réseau</t>
  </si>
  <si>
    <t>A 1</t>
  </si>
  <si>
    <t>Frais de dossier</t>
  </si>
  <si>
    <t>A 2</t>
  </si>
  <si>
    <t xml:space="preserve">Puissance souscrite et puissance complémentaire </t>
  </si>
  <si>
    <t>[X * Y] euro / kW</t>
  </si>
  <si>
    <t>+ [Z]  euro / kWh</t>
  </si>
  <si>
    <t>où:</t>
  </si>
  <si>
    <t>X =</t>
  </si>
  <si>
    <t>EUR / kW / an</t>
  </si>
  <si>
    <t>E520</t>
  </si>
  <si>
    <t>X / 12 =</t>
  </si>
  <si>
    <t>EUR / kW / mois</t>
  </si>
  <si>
    <t>coefficient de foisonnement</t>
  </si>
  <si>
    <t>jour =</t>
  </si>
  <si>
    <t>EUR / kWh</t>
  </si>
  <si>
    <t>nuit =</t>
  </si>
  <si>
    <t>exclusif nuit =</t>
  </si>
  <si>
    <t>A 3</t>
  </si>
  <si>
    <t>Gestion du système</t>
  </si>
  <si>
    <t>E540</t>
  </si>
  <si>
    <t xml:space="preserve">B. </t>
  </si>
  <si>
    <t>Services auxiliaires</t>
  </si>
  <si>
    <t>B 1</t>
  </si>
  <si>
    <t>Réglage primaire de la fréquence, réglage de l'équilibre secondaire et service du blackstart</t>
  </si>
  <si>
    <t>E610</t>
  </si>
  <si>
    <t>B 2</t>
  </si>
  <si>
    <t>Réglage de la tension et de la puissance réactive</t>
  </si>
  <si>
    <t>E620</t>
  </si>
  <si>
    <t>B 3</t>
  </si>
  <si>
    <t>Suppression des congestions</t>
  </si>
  <si>
    <t>E630</t>
  </si>
  <si>
    <t>B 4</t>
  </si>
  <si>
    <t>Compensation des pertes de réseau</t>
  </si>
  <si>
    <t>E640</t>
  </si>
  <si>
    <t xml:space="preserve">C. </t>
  </si>
  <si>
    <t>Autres postes tarifaires</t>
  </si>
  <si>
    <t>C 1</t>
  </si>
  <si>
    <t>Financement du raccordement du parc d'éoliennes offshore (fédéral) - OSP</t>
  </si>
  <si>
    <t>E970</t>
  </si>
  <si>
    <t>C 2</t>
  </si>
  <si>
    <t>Financement des certificats verts (fédéral) - OSP</t>
  </si>
  <si>
    <t>E980</t>
  </si>
  <si>
    <t>C 3</t>
  </si>
  <si>
    <t>C 4</t>
  </si>
  <si>
    <t>Financement des mesures de soutien aux énergies renouvelables (Wallonie) - OSP</t>
  </si>
  <si>
    <t>E976</t>
  </si>
  <si>
    <t>C 5</t>
  </si>
  <si>
    <t xml:space="preserve">Surcharge pour occupation du domaine public (Wallonie) </t>
  </si>
  <si>
    <t>E930</t>
  </si>
  <si>
    <t>Cotisation fédérale</t>
  </si>
  <si>
    <t>E950</t>
  </si>
  <si>
    <t>Couverture des frais de fonctionnement de la CREG</t>
  </si>
  <si>
    <t>E951</t>
  </si>
  <si>
    <t>Dénucléarisation des sites nucléaires BP1 et BP2 à Mol-Dessel</t>
  </si>
  <si>
    <t>E952</t>
  </si>
  <si>
    <t>Mesures sociales visant à confier aux CPAS la mission de guidance et d'aide sociale financière</t>
  </si>
  <si>
    <t>E954</t>
  </si>
  <si>
    <t>Clients protégés</t>
  </si>
  <si>
    <t>E940</t>
  </si>
  <si>
    <t>MAXIMUM</t>
  </si>
  <si>
    <t>somme max. des tarifs d'utilisation du réseau, des services auxiliaires</t>
  </si>
  <si>
    <t>E521</t>
  </si>
  <si>
    <t>Et financement des mesures en faveur de l'URE (A + B + C )</t>
  </si>
  <si>
    <t>Période de validité 01.01.2015 au 28.02.2015</t>
  </si>
  <si>
    <t>Tarifs pour refacturation des coûts d'utilisation du réseau de transport - Années 2015</t>
  </si>
  <si>
    <t>TVA 21 %</t>
  </si>
  <si>
    <t>TVA 6 %</t>
  </si>
  <si>
    <t>Applicable aux clients résidentiels à partir du 1er avril 2014</t>
  </si>
  <si>
    <t>C 5 1</t>
  </si>
  <si>
    <t>C 5 2</t>
  </si>
  <si>
    <t>C 5 3</t>
  </si>
  <si>
    <t>C 5 4</t>
  </si>
</sst>
</file>

<file path=xl/styles.xml><?xml version="1.0" encoding="utf-8"?>
<styleSheet xmlns="http://schemas.openxmlformats.org/spreadsheetml/2006/main">
  <numFmts count="5">
    <numFmt numFmtId="164" formatCode="#,##0.000000"/>
    <numFmt numFmtId="165" formatCode="0.0%"/>
    <numFmt numFmtId="166" formatCode="0.000000"/>
    <numFmt numFmtId="167" formatCode="0.0000000"/>
    <numFmt numFmtId="168" formatCode="#,##0.0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FF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u/>
      <sz val="10"/>
      <color rgb="FFC00000"/>
      <name val="Arial"/>
      <family val="2"/>
    </font>
    <font>
      <sz val="10"/>
      <color theme="4" tint="-0.249977111117893"/>
      <name val="Arial"/>
      <family val="2"/>
    </font>
    <font>
      <b/>
      <u/>
      <sz val="14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u/>
      <sz val="8"/>
      <color indexed="8"/>
      <name val="Arial"/>
      <family val="2"/>
    </font>
    <font>
      <u/>
      <sz val="8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double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8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8"/>
      </left>
      <right style="medium">
        <color indexed="8"/>
      </right>
      <top/>
      <bottom style="hair">
        <color indexed="8"/>
      </bottom>
      <diagonal/>
    </border>
    <border>
      <left style="double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2" borderId="0" xfId="1" applyFont="1" applyFill="1" applyProtection="1">
      <protection hidden="1"/>
    </xf>
    <xf numFmtId="0" fontId="3" fillId="2" borderId="0" xfId="0" applyFont="1" applyFill="1" applyAlignment="1">
      <alignment horizontal="right"/>
    </xf>
    <xf numFmtId="0" fontId="3" fillId="2" borderId="0" xfId="2" applyFont="1" applyFill="1" applyAlignment="1">
      <alignment horizontal="right"/>
    </xf>
    <xf numFmtId="0" fontId="3" fillId="2" borderId="0" xfId="2" applyFont="1" applyFill="1"/>
    <xf numFmtId="0" fontId="3" fillId="0" borderId="0" xfId="2" applyFont="1" applyFill="1"/>
    <xf numFmtId="0" fontId="4" fillId="2" borderId="0" xfId="1" applyFont="1" applyFill="1" applyProtection="1">
      <protection hidden="1"/>
    </xf>
    <xf numFmtId="0" fontId="5" fillId="2" borderId="0" xfId="2" applyFont="1" applyFill="1"/>
    <xf numFmtId="0" fontId="4" fillId="2" borderId="0" xfId="2" applyFont="1" applyFill="1"/>
    <xf numFmtId="0" fontId="5" fillId="2" borderId="0" xfId="0" applyFont="1" applyFill="1" applyAlignment="1">
      <alignment horizontal="right"/>
    </xf>
    <xf numFmtId="0" fontId="5" fillId="2" borderId="0" xfId="2" applyFont="1" applyFill="1" applyAlignment="1">
      <alignment horizontal="right"/>
    </xf>
    <xf numFmtId="0" fontId="5" fillId="0" borderId="0" xfId="2" applyFont="1" applyFill="1"/>
    <xf numFmtId="0" fontId="6" fillId="2" borderId="0" xfId="1" applyFont="1" applyFill="1" applyProtection="1">
      <protection hidden="1"/>
    </xf>
    <xf numFmtId="0" fontId="7" fillId="2" borderId="0" xfId="0" applyFont="1" applyFill="1" applyAlignment="1">
      <alignment horizontal="right"/>
    </xf>
    <xf numFmtId="0" fontId="9" fillId="0" borderId="0" xfId="3" applyFont="1" applyAlignment="1" applyProtection="1"/>
    <xf numFmtId="0" fontId="1" fillId="0" borderId="0" xfId="2" applyFont="1" applyFill="1"/>
    <xf numFmtId="0" fontId="10" fillId="0" borderId="0" xfId="0" applyFont="1" applyAlignment="1">
      <alignment horizontal="right"/>
    </xf>
    <xf numFmtId="0" fontId="1" fillId="0" borderId="0" xfId="2" applyFont="1" applyFill="1" applyAlignment="1">
      <alignment horizontal="right"/>
    </xf>
    <xf numFmtId="0" fontId="11" fillId="0" borderId="0" xfId="2" applyFont="1" applyFill="1"/>
    <xf numFmtId="0" fontId="0" fillId="0" borderId="0" xfId="2" applyFont="1" applyFill="1"/>
    <xf numFmtId="0" fontId="0" fillId="0" borderId="0" xfId="2" applyFont="1" applyFill="1" applyAlignment="1">
      <alignment horizontal="right"/>
    </xf>
    <xf numFmtId="0" fontId="2" fillId="0" borderId="2" xfId="2" applyFont="1" applyFill="1" applyBorder="1"/>
    <xf numFmtId="0" fontId="7" fillId="0" borderId="3" xfId="2" applyFont="1" applyFill="1" applyBorder="1"/>
    <xf numFmtId="0" fontId="7" fillId="0" borderId="3" xfId="2" applyFont="1" applyFill="1" applyBorder="1" applyAlignment="1">
      <alignment horizontal="right"/>
    </xf>
    <xf numFmtId="0" fontId="7" fillId="0" borderId="0" xfId="2" applyFont="1" applyFill="1"/>
    <xf numFmtId="0" fontId="14" fillId="0" borderId="5" xfId="2" applyFont="1" applyFill="1" applyBorder="1"/>
    <xf numFmtId="0" fontId="4" fillId="0" borderId="6" xfId="2" applyFont="1" applyFill="1" applyBorder="1"/>
    <xf numFmtId="0" fontId="4" fillId="0" borderId="6" xfId="2" applyFont="1" applyFill="1" applyBorder="1" applyAlignment="1">
      <alignment horizontal="right"/>
    </xf>
    <xf numFmtId="0" fontId="15" fillId="0" borderId="7" xfId="2" applyFont="1" applyFill="1" applyBorder="1" applyAlignment="1">
      <alignment horizontal="center" vertical="center" wrapText="1"/>
    </xf>
    <xf numFmtId="0" fontId="4" fillId="0" borderId="0" xfId="2" applyFont="1" applyFill="1"/>
    <xf numFmtId="0" fontId="16" fillId="0" borderId="10" xfId="2" applyFont="1" applyFill="1" applyBorder="1"/>
    <xf numFmtId="0" fontId="4" fillId="0" borderId="11" xfId="2" applyFont="1" applyFill="1" applyBorder="1"/>
    <xf numFmtId="0" fontId="4" fillId="0" borderId="12" xfId="2" applyFont="1" applyFill="1" applyBorder="1" applyAlignment="1">
      <alignment horizontal="right"/>
    </xf>
    <xf numFmtId="0" fontId="4" fillId="0" borderId="13" xfId="2" applyFont="1" applyFill="1" applyBorder="1"/>
    <xf numFmtId="0" fontId="4" fillId="0" borderId="0" xfId="2" applyFont="1" applyFill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  <xf numFmtId="0" fontId="17" fillId="0" borderId="10" xfId="2" applyFont="1" applyFill="1" applyBorder="1"/>
    <xf numFmtId="0" fontId="15" fillId="0" borderId="11" xfId="2" applyFont="1" applyFill="1" applyBorder="1"/>
    <xf numFmtId="0" fontId="4" fillId="0" borderId="13" xfId="2" applyFont="1" applyFill="1" applyBorder="1" applyAlignment="1">
      <alignment horizontal="center"/>
    </xf>
    <xf numFmtId="3" fontId="4" fillId="0" borderId="14" xfId="2" applyNumberFormat="1" applyFont="1" applyFill="1" applyBorder="1" applyAlignment="1">
      <alignment horizontal="center" vertical="center"/>
    </xf>
    <xf numFmtId="3" fontId="4" fillId="0" borderId="10" xfId="2" applyNumberFormat="1" applyFont="1" applyFill="1" applyBorder="1" applyAlignment="1">
      <alignment horizontal="center" vertical="center"/>
    </xf>
    <xf numFmtId="3" fontId="4" fillId="0" borderId="13" xfId="2" applyNumberFormat="1" applyFont="1" applyFill="1" applyBorder="1" applyAlignment="1">
      <alignment horizontal="center" vertical="center"/>
    </xf>
    <xf numFmtId="0" fontId="4" fillId="0" borderId="16" xfId="2" applyFont="1" applyFill="1" applyBorder="1"/>
    <xf numFmtId="0" fontId="5" fillId="0" borderId="12" xfId="2" applyFont="1" applyFill="1" applyBorder="1" applyAlignment="1">
      <alignment horizontal="right"/>
    </xf>
    <xf numFmtId="0" fontId="18" fillId="0" borderId="13" xfId="2" applyFont="1" applyFill="1" applyBorder="1" applyAlignment="1">
      <alignment horizontal="center"/>
    </xf>
    <xf numFmtId="0" fontId="4" fillId="0" borderId="0" xfId="2" applyFont="1" applyFill="1" applyAlignment="1"/>
    <xf numFmtId="0" fontId="5" fillId="0" borderId="10" xfId="2" applyFont="1" applyFill="1" applyBorder="1" applyAlignment="1">
      <alignment horizontal="center"/>
    </xf>
    <xf numFmtId="0" fontId="5" fillId="0" borderId="14" xfId="2" applyFont="1" applyFill="1" applyBorder="1" applyAlignment="1">
      <alignment horizontal="center"/>
    </xf>
    <xf numFmtId="0" fontId="5" fillId="0" borderId="13" xfId="2" applyFont="1" applyFill="1" applyBorder="1" applyAlignment="1">
      <alignment horizontal="center"/>
    </xf>
    <xf numFmtId="0" fontId="19" fillId="0" borderId="17" xfId="2" applyFont="1" applyFill="1" applyBorder="1"/>
    <xf numFmtId="0" fontId="15" fillId="0" borderId="16" xfId="2" applyFont="1" applyFill="1" applyBorder="1"/>
    <xf numFmtId="0" fontId="20" fillId="0" borderId="18" xfId="2" applyFont="1" applyFill="1" applyBorder="1" applyAlignment="1">
      <alignment horizontal="right"/>
    </xf>
    <xf numFmtId="0" fontId="4" fillId="0" borderId="17" xfId="2" applyFont="1" applyFill="1" applyBorder="1" applyAlignment="1">
      <alignment horizontal="center" vertical="center"/>
    </xf>
    <xf numFmtId="3" fontId="5" fillId="0" borderId="19" xfId="2" applyNumberFormat="1" applyFont="1" applyFill="1" applyBorder="1" applyAlignment="1">
      <alignment horizontal="center"/>
    </xf>
    <xf numFmtId="3" fontId="5" fillId="0" borderId="10" xfId="2" applyNumberFormat="1" applyFont="1" applyFill="1" applyBorder="1" applyAlignment="1">
      <alignment horizontal="center"/>
    </xf>
    <xf numFmtId="3" fontId="5" fillId="0" borderId="13" xfId="2" applyNumberFormat="1" applyFont="1" applyFill="1" applyBorder="1" applyAlignment="1">
      <alignment horizontal="center"/>
    </xf>
    <xf numFmtId="0" fontId="4" fillId="0" borderId="20" xfId="2" applyFont="1" applyFill="1" applyBorder="1" applyAlignment="1">
      <alignment horizontal="center"/>
    </xf>
    <xf numFmtId="0" fontId="16" fillId="0" borderId="17" xfId="2" applyFont="1" applyFill="1" applyBorder="1"/>
    <xf numFmtId="0" fontId="16" fillId="0" borderId="16" xfId="2" applyFont="1" applyFill="1" applyBorder="1"/>
    <xf numFmtId="0" fontId="19" fillId="0" borderId="16" xfId="2" applyFont="1" applyFill="1" applyBorder="1"/>
    <xf numFmtId="0" fontId="19" fillId="0" borderId="18" xfId="2" applyFont="1" applyFill="1" applyBorder="1" applyAlignment="1">
      <alignment horizontal="right"/>
    </xf>
    <xf numFmtId="0" fontId="5" fillId="0" borderId="20" xfId="2" applyFont="1" applyFill="1" applyBorder="1" applyAlignment="1">
      <alignment horizontal="center"/>
    </xf>
    <xf numFmtId="0" fontId="5" fillId="0" borderId="0" xfId="2" applyFont="1" applyFill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21" xfId="2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center" vertical="center"/>
    </xf>
    <xf numFmtId="0" fontId="5" fillId="0" borderId="17" xfId="2" applyFont="1" applyFill="1" applyBorder="1"/>
    <xf numFmtId="0" fontId="21" fillId="0" borderId="16" xfId="2" applyFont="1" applyFill="1" applyBorder="1"/>
    <xf numFmtId="0" fontId="5" fillId="0" borderId="18" xfId="2" applyFont="1" applyFill="1" applyBorder="1" applyAlignment="1">
      <alignment horizontal="right"/>
    </xf>
    <xf numFmtId="0" fontId="5" fillId="0" borderId="16" xfId="2" applyFont="1" applyFill="1" applyBorder="1"/>
    <xf numFmtId="164" fontId="15" fillId="0" borderId="16" xfId="2" applyNumberFormat="1" applyFont="1" applyFill="1" applyBorder="1"/>
    <xf numFmtId="164" fontId="4" fillId="0" borderId="16" xfId="2" applyNumberFormat="1" applyFont="1" applyFill="1" applyBorder="1"/>
    <xf numFmtId="164" fontId="22" fillId="0" borderId="16" xfId="2" applyNumberFormat="1" applyFont="1" applyFill="1" applyBorder="1"/>
    <xf numFmtId="164" fontId="23" fillId="0" borderId="16" xfId="2" applyNumberFormat="1" applyFont="1" applyFill="1" applyBorder="1"/>
    <xf numFmtId="1" fontId="5" fillId="0" borderId="20" xfId="2" applyNumberFormat="1" applyFont="1" applyFill="1" applyBorder="1" applyAlignment="1">
      <alignment horizontal="center"/>
    </xf>
    <xf numFmtId="166" fontId="5" fillId="0" borderId="17" xfId="2" applyNumberFormat="1" applyFont="1" applyFill="1" applyBorder="1" applyAlignment="1">
      <alignment horizontal="center"/>
    </xf>
    <xf numFmtId="167" fontId="5" fillId="0" borderId="17" xfId="2" applyNumberFormat="1" applyFont="1" applyFill="1" applyBorder="1" applyAlignment="1">
      <alignment horizontal="center"/>
    </xf>
    <xf numFmtId="167" fontId="5" fillId="0" borderId="20" xfId="2" applyNumberFormat="1" applyFont="1" applyFill="1" applyBorder="1" applyAlignment="1">
      <alignment horizontal="center"/>
    </xf>
    <xf numFmtId="164" fontId="20" fillId="0" borderId="16" xfId="2" applyNumberFormat="1" applyFont="1" applyFill="1" applyBorder="1" applyAlignment="1">
      <alignment horizontal="right"/>
    </xf>
    <xf numFmtId="164" fontId="5" fillId="0" borderId="16" xfId="2" applyNumberFormat="1" applyFont="1" applyFill="1" applyBorder="1" applyAlignment="1">
      <alignment horizontal="right"/>
    </xf>
    <xf numFmtId="0" fontId="5" fillId="0" borderId="0" xfId="2" applyNumberFormat="1" applyFont="1" applyFill="1" applyAlignment="1">
      <alignment horizontal="right"/>
    </xf>
    <xf numFmtId="164" fontId="20" fillId="0" borderId="18" xfId="2" applyNumberFormat="1" applyFont="1" applyFill="1" applyBorder="1" applyAlignment="1">
      <alignment horizontal="right"/>
    </xf>
    <xf numFmtId="168" fontId="5" fillId="0" borderId="0" xfId="2" applyNumberFormat="1" applyFont="1" applyFill="1" applyAlignment="1">
      <alignment horizontal="right"/>
    </xf>
    <xf numFmtId="9" fontId="5" fillId="0" borderId="17" xfId="2" applyNumberFormat="1" applyFont="1" applyFill="1" applyBorder="1" applyAlignment="1">
      <alignment horizontal="center"/>
    </xf>
    <xf numFmtId="9" fontId="5" fillId="0" borderId="20" xfId="2" applyNumberFormat="1" applyFont="1" applyFill="1" applyBorder="1" applyAlignment="1">
      <alignment horizontal="center"/>
    </xf>
    <xf numFmtId="3" fontId="5" fillId="0" borderId="0" xfId="2" applyNumberFormat="1" applyFont="1" applyFill="1" applyAlignment="1">
      <alignment horizontal="right"/>
    </xf>
    <xf numFmtId="0" fontId="5" fillId="0" borderId="0" xfId="2" applyFont="1" applyFill="1" applyAlignment="1">
      <alignment horizontal="right"/>
    </xf>
    <xf numFmtId="0" fontId="5" fillId="0" borderId="17" xfId="2" applyFont="1" applyFill="1" applyBorder="1" applyAlignment="1">
      <alignment horizontal="right"/>
    </xf>
    <xf numFmtId="0" fontId="5" fillId="0" borderId="20" xfId="2" applyFont="1" applyFill="1" applyBorder="1" applyAlignment="1">
      <alignment horizontal="right"/>
    </xf>
    <xf numFmtId="0" fontId="21" fillId="0" borderId="16" xfId="2" applyFont="1" applyFill="1" applyBorder="1" applyAlignment="1">
      <alignment horizontal="left"/>
    </xf>
    <xf numFmtId="0" fontId="19" fillId="0" borderId="16" xfId="2" applyFont="1" applyFill="1" applyBorder="1" applyAlignment="1">
      <alignment horizontal="left"/>
    </xf>
    <xf numFmtId="0" fontId="19" fillId="0" borderId="22" xfId="2" applyFont="1" applyFill="1" applyBorder="1"/>
    <xf numFmtId="0" fontId="21" fillId="0" borderId="22" xfId="2" applyFont="1" applyFill="1" applyBorder="1"/>
    <xf numFmtId="0" fontId="20" fillId="0" borderId="23" xfId="2" applyFont="1" applyFill="1" applyBorder="1" applyAlignment="1">
      <alignment horizontal="right"/>
    </xf>
    <xf numFmtId="166" fontId="5" fillId="0" borderId="24" xfId="2" applyNumberFormat="1" applyFont="1" applyFill="1" applyBorder="1" applyAlignment="1">
      <alignment horizontal="center"/>
    </xf>
    <xf numFmtId="166" fontId="5" fillId="0" borderId="25" xfId="2" applyNumberFormat="1" applyFont="1" applyFill="1" applyBorder="1" applyAlignment="1">
      <alignment horizontal="center"/>
    </xf>
    <xf numFmtId="0" fontId="5" fillId="0" borderId="23" xfId="2" applyFont="1" applyFill="1" applyBorder="1" applyAlignment="1">
      <alignment horizontal="right"/>
    </xf>
    <xf numFmtId="0" fontId="5" fillId="0" borderId="24" xfId="2" applyFont="1" applyFill="1" applyBorder="1" applyAlignment="1">
      <alignment horizontal="right"/>
    </xf>
    <xf numFmtId="164" fontId="5" fillId="0" borderId="26" xfId="2" applyNumberFormat="1" applyFont="1" applyFill="1" applyBorder="1" applyAlignment="1">
      <alignment horizontal="right"/>
    </xf>
    <xf numFmtId="0" fontId="5" fillId="0" borderId="25" xfId="2" applyFont="1" applyFill="1" applyBorder="1" applyAlignment="1">
      <alignment horizontal="right"/>
    </xf>
    <xf numFmtId="0" fontId="5" fillId="0" borderId="24" xfId="2" applyFont="1" applyFill="1" applyBorder="1"/>
    <xf numFmtId="164" fontId="20" fillId="0" borderId="16" xfId="2" applyNumberFormat="1" applyFont="1" applyFill="1" applyBorder="1" applyAlignment="1"/>
    <xf numFmtId="164" fontId="20" fillId="0" borderId="22" xfId="2" applyNumberFormat="1" applyFont="1" applyFill="1" applyBorder="1" applyAlignment="1"/>
    <xf numFmtId="0" fontId="5" fillId="0" borderId="22" xfId="2" applyFont="1" applyFill="1" applyBorder="1" applyAlignment="1">
      <alignment horizontal="right"/>
    </xf>
    <xf numFmtId="0" fontId="5" fillId="0" borderId="27" xfId="2" applyFont="1" applyFill="1" applyBorder="1"/>
    <xf numFmtId="0" fontId="19" fillId="0" borderId="28" xfId="2" applyFont="1" applyFill="1" applyBorder="1"/>
    <xf numFmtId="0" fontId="5" fillId="0" borderId="29" xfId="2" applyFont="1" applyFill="1" applyBorder="1" applyAlignment="1">
      <alignment horizontal="right"/>
    </xf>
    <xf numFmtId="1" fontId="5" fillId="0" borderId="30" xfId="2" applyNumberFormat="1" applyFont="1" applyFill="1" applyBorder="1" applyAlignment="1">
      <alignment horizontal="center"/>
    </xf>
    <xf numFmtId="166" fontId="5" fillId="0" borderId="27" xfId="2" applyNumberFormat="1" applyFont="1" applyFill="1" applyBorder="1" applyAlignment="1">
      <alignment horizontal="right"/>
    </xf>
    <xf numFmtId="166" fontId="5" fillId="0" borderId="31" xfId="2" applyNumberFormat="1" applyFont="1" applyFill="1" applyBorder="1" applyAlignment="1">
      <alignment horizontal="right"/>
    </xf>
    <xf numFmtId="166" fontId="5" fillId="0" borderId="30" xfId="2" applyNumberFormat="1" applyFont="1" applyFill="1" applyBorder="1" applyAlignment="1">
      <alignment horizontal="right"/>
    </xf>
    <xf numFmtId="0" fontId="4" fillId="0" borderId="4" xfId="2" applyFont="1" applyFill="1" applyBorder="1" applyAlignment="1">
      <alignment horizontal="center" vertical="center" wrapText="1"/>
    </xf>
    <xf numFmtId="0" fontId="4" fillId="0" borderId="32" xfId="2" applyFont="1" applyFill="1" applyBorder="1" applyAlignment="1">
      <alignment horizontal="center" vertical="center" wrapText="1"/>
    </xf>
    <xf numFmtId="0" fontId="2" fillId="0" borderId="33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0" fontId="4" fillId="0" borderId="34" xfId="2" applyFont="1" applyFill="1" applyBorder="1" applyAlignment="1">
      <alignment horizontal="center" vertical="center" wrapText="1"/>
    </xf>
    <xf numFmtId="0" fontId="4" fillId="0" borderId="36" xfId="2" applyFont="1" applyFill="1" applyBorder="1"/>
    <xf numFmtId="0" fontId="4" fillId="0" borderId="37" xfId="2" applyFont="1" applyFill="1" applyBorder="1" applyAlignment="1">
      <alignment horizontal="center"/>
    </xf>
    <xf numFmtId="0" fontId="4" fillId="0" borderId="11" xfId="2" applyFont="1" applyFill="1" applyBorder="1" applyAlignment="1">
      <alignment horizontal="center"/>
    </xf>
    <xf numFmtId="0" fontId="18" fillId="0" borderId="37" xfId="2" applyFont="1" applyFill="1" applyBorder="1" applyAlignment="1">
      <alignment horizontal="center"/>
    </xf>
    <xf numFmtId="0" fontId="18" fillId="0" borderId="11" xfId="2" applyFont="1" applyFill="1" applyBorder="1" applyAlignment="1">
      <alignment horizontal="center"/>
    </xf>
    <xf numFmtId="0" fontId="4" fillId="0" borderId="38" xfId="2" applyFont="1" applyFill="1" applyBorder="1" applyAlignment="1">
      <alignment horizontal="center"/>
    </xf>
    <xf numFmtId="0" fontId="4" fillId="0" borderId="16" xfId="2" applyFont="1" applyFill="1" applyBorder="1" applyAlignment="1">
      <alignment horizontal="center"/>
    </xf>
    <xf numFmtId="0" fontId="5" fillId="0" borderId="38" xfId="2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/>
    </xf>
    <xf numFmtId="165" fontId="5" fillId="0" borderId="38" xfId="2" applyNumberFormat="1" applyFont="1" applyFill="1" applyBorder="1" applyAlignment="1">
      <alignment horizontal="center"/>
    </xf>
    <xf numFmtId="165" fontId="5" fillId="0" borderId="16" xfId="2" applyNumberFormat="1" applyFont="1" applyFill="1" applyBorder="1" applyAlignment="1">
      <alignment horizontal="center"/>
    </xf>
    <xf numFmtId="165" fontId="5" fillId="0" borderId="38" xfId="4" applyNumberFormat="1" applyFont="1" applyFill="1" applyBorder="1" applyAlignment="1" applyProtection="1">
      <alignment horizontal="center"/>
    </xf>
    <xf numFmtId="164" fontId="5" fillId="0" borderId="38" xfId="2" applyNumberFormat="1" applyFont="1" applyFill="1" applyBorder="1" applyAlignment="1">
      <alignment horizontal="center"/>
    </xf>
    <xf numFmtId="164" fontId="5" fillId="0" borderId="16" xfId="2" applyNumberFormat="1" applyFont="1" applyFill="1" applyBorder="1" applyAlignment="1">
      <alignment horizontal="center"/>
    </xf>
    <xf numFmtId="165" fontId="5" fillId="0" borderId="16" xfId="4" applyNumberFormat="1" applyFont="1" applyFill="1" applyBorder="1" applyAlignment="1" applyProtection="1">
      <alignment horizontal="center"/>
    </xf>
    <xf numFmtId="0" fontId="19" fillId="0" borderId="38" xfId="2" applyFont="1" applyFill="1" applyBorder="1" applyAlignment="1">
      <alignment horizontal="center"/>
    </xf>
    <xf numFmtId="0" fontId="19" fillId="0" borderId="16" xfId="2" applyFont="1" applyFill="1" applyBorder="1" applyAlignment="1">
      <alignment horizontal="center"/>
    </xf>
    <xf numFmtId="165" fontId="5" fillId="0" borderId="39" xfId="4" applyNumberFormat="1" applyFont="1" applyFill="1" applyBorder="1" applyAlignment="1" applyProtection="1">
      <alignment horizontal="center"/>
    </xf>
    <xf numFmtId="165" fontId="5" fillId="0" borderId="40" xfId="4" applyNumberFormat="1" applyFont="1" applyFill="1" applyBorder="1" applyAlignment="1" applyProtection="1">
      <alignment horizontal="center"/>
    </xf>
    <xf numFmtId="0" fontId="4" fillId="0" borderId="35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/>
    </xf>
    <xf numFmtId="0" fontId="13" fillId="0" borderId="4" xfId="2" applyFont="1" applyFill="1" applyBorder="1" applyAlignment="1">
      <alignment horizontal="center" vertical="center" wrapText="1"/>
    </xf>
    <xf numFmtId="0" fontId="13" fillId="0" borderId="35" xfId="2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0" borderId="9" xfId="2" applyFont="1" applyFill="1" applyBorder="1" applyAlignment="1">
      <alignment horizontal="center" vertical="center"/>
    </xf>
  </cellXfs>
  <cellStyles count="5">
    <cellStyle name="Lien hypertexte" xfId="3" builtinId="8"/>
    <cellStyle name="Normal" xfId="0" builtinId="0"/>
    <cellStyle name="Procent 2" xfId="4"/>
    <cellStyle name="Standaard 3" xfId="2"/>
    <cellStyle name="Standaard_Balans IL-Glob. PLAU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4b14%20-%20MODELE%20DE%20RAPPORT%20EX-ANTE%20ELECTRICITE_V1102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GNES DIRECTRICES"/>
      <sheetName val="PAGE DE GARDE"/>
      <sheetName val="CONTENU"/>
      <sheetName val="ANNEXES"/>
      <sheetName val="HYPOTHESES"/>
      <sheetName val="Tableau 1A"/>
      <sheetName val="Tableau 1B"/>
      <sheetName val="Tableau 1C"/>
      <sheetName val="Tableau 1D"/>
      <sheetName val="Tableau 1E"/>
      <sheetName val="Tableau 2"/>
      <sheetName val="Tableau 2A"/>
      <sheetName val="Tableau 2B"/>
      <sheetName val="Tableau 3A"/>
      <sheetName val="Tableau 3_2014"/>
      <sheetName val="Tableau 3B"/>
      <sheetName val="Tableau 4A"/>
      <sheetName val="Tableau 4B"/>
      <sheetName val="Tableau 5"/>
      <sheetName val="Tableau 6 "/>
      <sheetName val="Tableau 6A"/>
      <sheetName val="Tableau 6B"/>
      <sheetName val="Tableau 6C"/>
      <sheetName val="Tableau 6D"/>
      <sheetName val="Tableau 6E"/>
      <sheetName val="Tableau 6F"/>
      <sheetName val="Tableau 6G"/>
      <sheetName val="Tableau 6H"/>
      <sheetName val="Tableau 6I"/>
      <sheetName val="Tableau 6J"/>
      <sheetName val="Tableau 6K"/>
      <sheetName val="Tableau 6L"/>
      <sheetName val="Tableau 6M"/>
      <sheetName val="Tableau 6N"/>
      <sheetName val="Tableau 6O"/>
      <sheetName val="Tableau 6P"/>
      <sheetName val="Tableau 7"/>
      <sheetName val="Tableau 7A"/>
      <sheetName val="Tableau 7B"/>
      <sheetName val="Tableau 7C"/>
      <sheetName val="Tableau 7D"/>
      <sheetName val="Tableau 7E"/>
      <sheetName val="Tableau 7F"/>
      <sheetName val="Tableau 7G"/>
      <sheetName val="Tableau 7H"/>
      <sheetName val="Tableau 7I"/>
      <sheetName val="Tableau 7J"/>
      <sheetName val="Tableau 7K"/>
      <sheetName val="Tableau 7L"/>
      <sheetName val="Tableau 7M"/>
      <sheetName val="Tableau 7N"/>
      <sheetName val="Tableau 7Q"/>
      <sheetName val="Tableau 8A"/>
      <sheetName val="Tableau 8B"/>
      <sheetName val="Tableau 9A"/>
      <sheetName val="Tableau 9B"/>
      <sheetName val="Tableau 9C"/>
      <sheetName val="Tableau 10A"/>
      <sheetName val="Tableau 10B"/>
      <sheetName val="Tableau 10C"/>
      <sheetName val="Tableau 11A"/>
      <sheetName val="Tableau 11B"/>
      <sheetName val="Tableau 12"/>
      <sheetName val="Tableau 13"/>
      <sheetName val="Tableau 14"/>
      <sheetName val="Tableau 14A"/>
      <sheetName val="Tableau 14B"/>
      <sheetName val="Tableau 14C"/>
      <sheetName val="Tableau 15"/>
      <sheetName val="Tableau 16A"/>
      <sheetName val="Tableau 16B"/>
      <sheetName val="Tableau 16C"/>
      <sheetName val="Tableau 16D"/>
      <sheetName val="Tableau 16E"/>
      <sheetName val="Tableau 16F"/>
      <sheetName val="Tableau 16G"/>
      <sheetName val="Tableau 16H"/>
      <sheetName val="Tableau 17"/>
      <sheetName val="Tableau 18A"/>
      <sheetName val="Tableau 18B"/>
      <sheetName val="Tableau 19"/>
      <sheetName val="Tableau 20A"/>
      <sheetName val="Tableau 20B"/>
      <sheetName val="Tableau 20C"/>
      <sheetName val="Tableau 21A"/>
      <sheetName val="Tableau 21B"/>
      <sheetName val="Tableau 22A"/>
      <sheetName val="Tableau 22B"/>
      <sheetName val="Tableau 23A"/>
      <sheetName val="Tableau 23A-1"/>
      <sheetName val="Tableau 23B"/>
      <sheetName val="Tableau 23C"/>
      <sheetName val="Tableau 24"/>
      <sheetName val="Tableau 25"/>
      <sheetName val="Tableau 26"/>
      <sheetName val="Tableau 27"/>
      <sheetName val="Tableau 29"/>
      <sheetName val="Tarifs raccordements"/>
    </sheetNames>
    <sheetDataSet>
      <sheetData sheetId="0"/>
      <sheetData sheetId="1">
        <row r="7">
          <cell r="B7" t="str">
            <v>Régie de l'électricité de Wavre</v>
          </cell>
        </row>
        <row r="8">
          <cell r="B8" t="str">
            <v>ELECTRICITE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tabSelected="1" workbookViewId="0">
      <selection activeCell="D22" sqref="D22"/>
    </sheetView>
  </sheetViews>
  <sheetFormatPr baseColWidth="10" defaultRowHeight="15"/>
  <cols>
    <col min="1" max="1" width="6.28515625" customWidth="1"/>
    <col min="2" max="2" width="12" customWidth="1"/>
    <col min="3" max="3" width="15.7109375" customWidth="1"/>
    <col min="4" max="4" width="77.140625" bestFit="1" customWidth="1"/>
    <col min="10" max="10" width="12.28515625" bestFit="1" customWidth="1"/>
    <col min="12" max="12" width="13.5703125" bestFit="1" customWidth="1"/>
  </cols>
  <sheetData>
    <row r="1" spans="1:13" ht="18">
      <c r="A1" s="1" t="s">
        <v>81</v>
      </c>
      <c r="B1" s="1"/>
      <c r="C1" s="1"/>
      <c r="D1" s="2"/>
      <c r="E1" s="3"/>
      <c r="F1" s="4"/>
      <c r="G1" s="4"/>
      <c r="H1" s="4"/>
      <c r="I1" s="5"/>
      <c r="J1" s="5"/>
      <c r="K1" s="5"/>
      <c r="L1" s="5"/>
      <c r="M1" s="5"/>
    </row>
    <row r="2" spans="1:13">
      <c r="A2" s="6" t="str">
        <f>'[1]PAGE DE GARDE'!B8</f>
        <v>ELECTRICITE</v>
      </c>
      <c r="B2" s="7"/>
      <c r="C2" s="8"/>
      <c r="D2" s="9"/>
      <c r="E2" s="10"/>
      <c r="F2" s="7"/>
      <c r="G2" s="7"/>
      <c r="H2" s="7"/>
      <c r="I2" s="11"/>
      <c r="J2" s="11"/>
      <c r="K2" s="11"/>
      <c r="L2" s="11"/>
      <c r="M2" s="11"/>
    </row>
    <row r="3" spans="1:13" ht="15.75">
      <c r="A3" s="12" t="str">
        <f>'[1]PAGE DE GARDE'!B7</f>
        <v>Régie de l'électricité de Wavre</v>
      </c>
      <c r="B3" s="7"/>
      <c r="C3" s="6"/>
      <c r="D3" s="13" t="s">
        <v>80</v>
      </c>
      <c r="E3" s="10"/>
      <c r="F3" s="7"/>
      <c r="G3" s="7"/>
      <c r="H3" s="7"/>
      <c r="I3" s="11"/>
      <c r="J3" s="11"/>
      <c r="K3" s="11"/>
      <c r="L3" s="11"/>
      <c r="M3" s="11"/>
    </row>
    <row r="4" spans="1:13" ht="15.75" thickBot="1">
      <c r="A4" s="14"/>
      <c r="B4" s="15"/>
      <c r="C4" s="15"/>
      <c r="D4" s="15"/>
      <c r="E4" s="16"/>
      <c r="F4" s="17"/>
      <c r="G4" s="17"/>
      <c r="H4" s="17"/>
      <c r="I4" s="15"/>
      <c r="J4" s="15"/>
      <c r="K4" s="15"/>
      <c r="L4" s="15"/>
      <c r="M4" s="15"/>
    </row>
    <row r="5" spans="1:13" ht="18.75" thickBot="1">
      <c r="A5" s="18"/>
      <c r="B5" s="19"/>
      <c r="C5" s="19"/>
      <c r="D5" s="19"/>
      <c r="E5" s="20"/>
      <c r="F5" s="20"/>
      <c r="G5" s="20"/>
      <c r="H5" s="20"/>
      <c r="I5" s="19"/>
      <c r="J5" s="140" t="s">
        <v>0</v>
      </c>
      <c r="K5" s="140"/>
      <c r="L5" s="140"/>
      <c r="M5" s="140"/>
    </row>
    <row r="6" spans="1:13" ht="18.75" customHeight="1" thickBot="1">
      <c r="A6" s="21"/>
      <c r="B6" s="22"/>
      <c r="C6" s="22"/>
      <c r="D6" s="22"/>
      <c r="E6" s="23"/>
      <c r="F6" s="113" t="s">
        <v>82</v>
      </c>
      <c r="G6" s="114" t="s">
        <v>83</v>
      </c>
      <c r="H6" s="141" t="s">
        <v>1</v>
      </c>
      <c r="I6" s="24"/>
      <c r="J6" s="144" t="s">
        <v>2</v>
      </c>
      <c r="K6" s="144" t="s">
        <v>3</v>
      </c>
      <c r="L6" s="144" t="s">
        <v>4</v>
      </c>
      <c r="M6" s="144" t="s">
        <v>5</v>
      </c>
    </row>
    <row r="7" spans="1:13" ht="18.75" thickBot="1">
      <c r="A7" s="115"/>
      <c r="B7" s="116"/>
      <c r="C7" s="116"/>
      <c r="D7" s="116"/>
      <c r="E7" s="117"/>
      <c r="F7" s="118"/>
      <c r="G7" s="138" t="s">
        <v>84</v>
      </c>
      <c r="H7" s="142"/>
      <c r="I7" s="24"/>
      <c r="J7" s="144"/>
      <c r="K7" s="144"/>
      <c r="L7" s="144"/>
      <c r="M7" s="145"/>
    </row>
    <row r="8" spans="1:13" ht="18.75" thickBot="1">
      <c r="A8" s="25" t="s">
        <v>6</v>
      </c>
      <c r="B8" s="26"/>
      <c r="C8" s="26"/>
      <c r="D8" s="26"/>
      <c r="E8" s="27"/>
      <c r="F8" s="28"/>
      <c r="G8" s="139"/>
      <c r="H8" s="143"/>
      <c r="I8" s="29"/>
      <c r="J8" s="144"/>
      <c r="K8" s="144"/>
      <c r="L8" s="144"/>
      <c r="M8" s="145"/>
    </row>
    <row r="9" spans="1:13">
      <c r="A9" s="30" t="s">
        <v>7</v>
      </c>
      <c r="B9" s="31"/>
      <c r="C9" s="31"/>
      <c r="D9" s="31"/>
      <c r="E9" s="32"/>
      <c r="F9" s="119"/>
      <c r="G9" s="31"/>
      <c r="H9" s="33"/>
      <c r="I9" s="34"/>
      <c r="J9" s="35"/>
      <c r="K9" s="36"/>
      <c r="L9" s="35"/>
      <c r="M9" s="37"/>
    </row>
    <row r="10" spans="1:13">
      <c r="A10" s="38"/>
      <c r="B10" s="31"/>
      <c r="C10" s="39" t="s">
        <v>8</v>
      </c>
      <c r="D10" s="31"/>
      <c r="E10" s="32"/>
      <c r="F10" s="120"/>
      <c r="G10" s="121"/>
      <c r="H10" s="40"/>
      <c r="I10" s="34"/>
      <c r="J10" s="35">
        <v>0</v>
      </c>
      <c r="K10" s="41">
        <v>16766.409</v>
      </c>
      <c r="L10" s="42">
        <v>5911.3</v>
      </c>
      <c r="M10" s="43">
        <v>9587.4760000000024</v>
      </c>
    </row>
    <row r="11" spans="1:13">
      <c r="A11" s="38"/>
      <c r="B11" s="44"/>
      <c r="C11" s="44"/>
      <c r="D11" s="44"/>
      <c r="E11" s="45"/>
      <c r="F11" s="122"/>
      <c r="G11" s="123"/>
      <c r="H11" s="46"/>
      <c r="I11" s="47"/>
      <c r="J11" s="48"/>
      <c r="K11" s="49"/>
      <c r="L11" s="48"/>
      <c r="M11" s="50"/>
    </row>
    <row r="12" spans="1:13">
      <c r="A12" s="51"/>
      <c r="B12" s="44"/>
      <c r="C12" s="52" t="s">
        <v>9</v>
      </c>
      <c r="D12" s="44"/>
      <c r="E12" s="53" t="s">
        <v>10</v>
      </c>
      <c r="F12" s="120"/>
      <c r="G12" s="121"/>
      <c r="H12" s="40"/>
      <c r="I12" s="34"/>
      <c r="J12" s="54">
        <v>0</v>
      </c>
      <c r="K12" s="55">
        <v>26781076.412999999</v>
      </c>
      <c r="L12" s="56">
        <v>8308401.5250000013</v>
      </c>
      <c r="M12" s="57">
        <v>61040467.351999998</v>
      </c>
    </row>
    <row r="13" spans="1:13">
      <c r="A13" s="51"/>
      <c r="B13" s="44"/>
      <c r="C13" s="52" t="s">
        <v>11</v>
      </c>
      <c r="D13" s="44"/>
      <c r="E13" s="53" t="s">
        <v>10</v>
      </c>
      <c r="F13" s="124"/>
      <c r="G13" s="125"/>
      <c r="H13" s="58"/>
      <c r="I13" s="34"/>
      <c r="J13" s="54">
        <v>0</v>
      </c>
      <c r="K13" s="55">
        <v>22898248.310999997</v>
      </c>
      <c r="L13" s="56">
        <v>5131558.1750000007</v>
      </c>
      <c r="M13" s="57">
        <v>29696546.717000004</v>
      </c>
    </row>
    <row r="14" spans="1:13">
      <c r="A14" s="51"/>
      <c r="B14" s="44"/>
      <c r="C14" s="52" t="s">
        <v>12</v>
      </c>
      <c r="D14" s="44"/>
      <c r="E14" s="53" t="s">
        <v>10</v>
      </c>
      <c r="F14" s="124"/>
      <c r="G14" s="125"/>
      <c r="H14" s="58"/>
      <c r="I14" s="34"/>
      <c r="J14" s="54">
        <v>0</v>
      </c>
      <c r="K14" s="55">
        <v>0</v>
      </c>
      <c r="L14" s="56">
        <v>0</v>
      </c>
      <c r="M14" s="57">
        <v>3476500.9449999998</v>
      </c>
    </row>
    <row r="15" spans="1:13">
      <c r="A15" s="51"/>
      <c r="B15" s="44"/>
      <c r="C15" s="52" t="s">
        <v>13</v>
      </c>
      <c r="D15" s="44"/>
      <c r="E15" s="53" t="s">
        <v>14</v>
      </c>
      <c r="F15" s="124"/>
      <c r="G15" s="125"/>
      <c r="H15" s="58"/>
      <c r="I15" s="34"/>
      <c r="J15" s="54">
        <v>0</v>
      </c>
      <c r="K15" s="55">
        <v>1694911.3994612203</v>
      </c>
      <c r="L15" s="56">
        <v>661581.9221283769</v>
      </c>
      <c r="M15" s="57">
        <v>0</v>
      </c>
    </row>
    <row r="16" spans="1:13">
      <c r="A16" s="59" t="s">
        <v>15</v>
      </c>
      <c r="B16" s="60" t="s">
        <v>16</v>
      </c>
      <c r="C16" s="61"/>
      <c r="D16" s="61"/>
      <c r="E16" s="62"/>
      <c r="F16" s="126"/>
      <c r="G16" s="127"/>
      <c r="H16" s="63"/>
      <c r="I16" s="64"/>
      <c r="J16" s="65"/>
      <c r="K16" s="66"/>
      <c r="L16" s="65"/>
      <c r="M16" s="67"/>
    </row>
    <row r="17" spans="1:13">
      <c r="A17" s="68"/>
      <c r="B17" s="69" t="s">
        <v>17</v>
      </c>
      <c r="C17" s="69" t="s">
        <v>18</v>
      </c>
      <c r="D17" s="61"/>
      <c r="E17" s="62"/>
      <c r="F17" s="126"/>
      <c r="G17" s="127"/>
      <c r="H17" s="63"/>
      <c r="I17" s="64"/>
      <c r="J17" s="65"/>
      <c r="K17" s="66"/>
      <c r="L17" s="65"/>
      <c r="M17" s="67"/>
    </row>
    <row r="18" spans="1:13">
      <c r="A18" s="68"/>
      <c r="B18" s="69" t="s">
        <v>19</v>
      </c>
      <c r="C18" s="69" t="s">
        <v>20</v>
      </c>
      <c r="D18" s="61"/>
      <c r="E18" s="70"/>
      <c r="F18" s="126"/>
      <c r="G18" s="127"/>
      <c r="H18" s="63"/>
      <c r="I18" s="64"/>
      <c r="J18" s="65"/>
      <c r="K18" s="66"/>
      <c r="L18" s="65"/>
      <c r="M18" s="67"/>
    </row>
    <row r="19" spans="1:13">
      <c r="A19" s="68"/>
      <c r="B19" s="71"/>
      <c r="C19" s="72" t="s">
        <v>21</v>
      </c>
      <c r="D19" s="73"/>
      <c r="E19" s="70"/>
      <c r="F19" s="126"/>
      <c r="G19" s="127"/>
      <c r="H19" s="63"/>
      <c r="I19" s="64"/>
      <c r="J19" s="65"/>
      <c r="K19" s="66"/>
      <c r="L19" s="65"/>
      <c r="M19" s="67"/>
    </row>
    <row r="20" spans="1:13">
      <c r="A20" s="68"/>
      <c r="B20" s="71"/>
      <c r="C20" s="72" t="s">
        <v>22</v>
      </c>
      <c r="D20" s="73"/>
      <c r="E20" s="70"/>
      <c r="F20" s="126"/>
      <c r="G20" s="127"/>
      <c r="H20" s="63"/>
      <c r="I20" s="64"/>
      <c r="J20" s="65"/>
      <c r="K20" s="66"/>
      <c r="L20" s="65"/>
      <c r="M20" s="67"/>
    </row>
    <row r="21" spans="1:13">
      <c r="A21" s="68"/>
      <c r="B21" s="71"/>
      <c r="C21" s="74" t="s">
        <v>23</v>
      </c>
      <c r="D21" s="75"/>
      <c r="E21" s="70"/>
      <c r="F21" s="126"/>
      <c r="G21" s="127"/>
      <c r="H21" s="63"/>
      <c r="I21" s="64"/>
      <c r="J21" s="65"/>
      <c r="K21" s="66"/>
      <c r="L21" s="65"/>
      <c r="M21" s="67"/>
    </row>
    <row r="22" spans="1:13">
      <c r="A22" s="68"/>
      <c r="B22" s="71"/>
      <c r="C22" s="74" t="s">
        <v>24</v>
      </c>
      <c r="D22" s="75"/>
      <c r="E22" s="53" t="s">
        <v>25</v>
      </c>
      <c r="F22" s="128">
        <v>0.21</v>
      </c>
      <c r="G22" s="129">
        <v>0.06</v>
      </c>
      <c r="H22" s="76" t="s">
        <v>26</v>
      </c>
      <c r="I22" s="64"/>
      <c r="J22" s="77">
        <v>32.671439043806039</v>
      </c>
      <c r="K22" s="78">
        <v>32.671439043806039</v>
      </c>
      <c r="L22" s="78">
        <v>32.671439043806039</v>
      </c>
      <c r="M22" s="79">
        <v>32.671439043806039</v>
      </c>
    </row>
    <row r="23" spans="1:13">
      <c r="A23" s="68"/>
      <c r="B23" s="71"/>
      <c r="C23" s="80" t="s">
        <v>27</v>
      </c>
      <c r="D23" s="81"/>
      <c r="E23" s="53" t="s">
        <v>28</v>
      </c>
      <c r="F23" s="130">
        <v>0.21</v>
      </c>
      <c r="G23" s="129">
        <v>0.06</v>
      </c>
      <c r="H23" s="76" t="s">
        <v>26</v>
      </c>
      <c r="I23" s="82"/>
      <c r="J23" s="78">
        <v>2.7226199203171699</v>
      </c>
      <c r="K23" s="78">
        <v>2.7226199203171699</v>
      </c>
      <c r="L23" s="78">
        <v>2.7226199203171699</v>
      </c>
      <c r="M23" s="79">
        <v>2.7226199203171699</v>
      </c>
    </row>
    <row r="24" spans="1:13">
      <c r="A24" s="68"/>
      <c r="B24" s="71"/>
      <c r="C24" s="81"/>
      <c r="D24" s="81"/>
      <c r="E24" s="83" t="s">
        <v>29</v>
      </c>
      <c r="F24" s="131"/>
      <c r="G24" s="132"/>
      <c r="H24" s="76"/>
      <c r="I24" s="84"/>
      <c r="J24" s="85">
        <v>0.75</v>
      </c>
      <c r="K24" s="85">
        <v>0.75</v>
      </c>
      <c r="L24" s="85">
        <v>0.75</v>
      </c>
      <c r="M24" s="86">
        <v>0.75</v>
      </c>
    </row>
    <row r="25" spans="1:13">
      <c r="A25" s="68"/>
      <c r="B25" s="71"/>
      <c r="C25" s="80" t="s">
        <v>30</v>
      </c>
      <c r="D25" s="81"/>
      <c r="E25" s="53" t="s">
        <v>31</v>
      </c>
      <c r="F25" s="130">
        <v>0.21</v>
      </c>
      <c r="G25" s="133">
        <v>0.06</v>
      </c>
      <c r="H25" s="76" t="s">
        <v>26</v>
      </c>
      <c r="I25" s="87"/>
      <c r="J25" s="78">
        <v>7.3580129016006541E-3</v>
      </c>
      <c r="K25" s="78">
        <v>7.3580129016006541E-3</v>
      </c>
      <c r="L25" s="78">
        <v>7.5745736658977391E-3</v>
      </c>
      <c r="M25" s="79">
        <v>7.7655682811331702E-3</v>
      </c>
    </row>
    <row r="26" spans="1:13">
      <c r="A26" s="68"/>
      <c r="B26" s="71"/>
      <c r="C26" s="80" t="s">
        <v>32</v>
      </c>
      <c r="D26" s="81"/>
      <c r="E26" s="53" t="s">
        <v>31</v>
      </c>
      <c r="F26" s="130">
        <v>0.21</v>
      </c>
      <c r="G26" s="133">
        <v>0.06</v>
      </c>
      <c r="H26" s="76" t="s">
        <v>26</v>
      </c>
      <c r="I26" s="82"/>
      <c r="J26" s="78">
        <v>7.3580129016006541E-3</v>
      </c>
      <c r="K26" s="78">
        <v>7.3580129016006541E-3</v>
      </c>
      <c r="L26" s="78">
        <v>7.5745736658977391E-3</v>
      </c>
      <c r="M26" s="79">
        <v>7.7655682811331702E-3</v>
      </c>
    </row>
    <row r="27" spans="1:13">
      <c r="A27" s="68"/>
      <c r="B27" s="71"/>
      <c r="C27" s="80" t="s">
        <v>33</v>
      </c>
      <c r="D27" s="81"/>
      <c r="E27" s="53" t="s">
        <v>31</v>
      </c>
      <c r="F27" s="130">
        <v>0.21</v>
      </c>
      <c r="G27" s="133">
        <v>0.06</v>
      </c>
      <c r="H27" s="76" t="s">
        <v>26</v>
      </c>
      <c r="I27" s="82"/>
      <c r="J27" s="78">
        <v>7.3580129016006541E-3</v>
      </c>
      <c r="K27" s="78">
        <v>7.3580129016006541E-3</v>
      </c>
      <c r="L27" s="78">
        <v>7.5745736658977391E-3</v>
      </c>
      <c r="M27" s="79">
        <v>7.7655682811331702E-3</v>
      </c>
    </row>
    <row r="28" spans="1:13">
      <c r="A28" s="68"/>
      <c r="B28" s="69" t="s">
        <v>34</v>
      </c>
      <c r="C28" s="69" t="s">
        <v>35</v>
      </c>
      <c r="D28" s="61"/>
      <c r="E28" s="53" t="s">
        <v>31</v>
      </c>
      <c r="F28" s="130">
        <v>0.21</v>
      </c>
      <c r="G28" s="133">
        <v>0.06</v>
      </c>
      <c r="H28" s="76" t="s">
        <v>36</v>
      </c>
      <c r="I28" s="88"/>
      <c r="J28" s="77">
        <v>1.5495000000000001E-3</v>
      </c>
      <c r="K28" s="78">
        <v>1.5794053500000002E-3</v>
      </c>
      <c r="L28" s="78">
        <v>1.62589035E-3</v>
      </c>
      <c r="M28" s="79">
        <v>1.6668875487217377E-3</v>
      </c>
    </row>
    <row r="29" spans="1:13">
      <c r="A29" s="59" t="s">
        <v>37</v>
      </c>
      <c r="B29" s="60" t="s">
        <v>38</v>
      </c>
      <c r="C29" s="61"/>
      <c r="D29" s="61"/>
      <c r="E29" s="62"/>
      <c r="F29" s="134"/>
      <c r="G29" s="135"/>
      <c r="H29" s="76"/>
      <c r="I29" s="88"/>
      <c r="J29" s="89"/>
      <c r="K29" s="89"/>
      <c r="L29" s="89"/>
      <c r="M29" s="90"/>
    </row>
    <row r="30" spans="1:13">
      <c r="A30" s="68"/>
      <c r="B30" s="69" t="s">
        <v>39</v>
      </c>
      <c r="C30" s="91" t="s">
        <v>40</v>
      </c>
      <c r="D30" s="92"/>
      <c r="E30" s="53" t="s">
        <v>31</v>
      </c>
      <c r="F30" s="130">
        <v>0.21</v>
      </c>
      <c r="G30" s="133">
        <v>0.06</v>
      </c>
      <c r="H30" s="76" t="s">
        <v>41</v>
      </c>
      <c r="I30" s="88"/>
      <c r="J30" s="78">
        <v>1.0013000000000001E-3</v>
      </c>
      <c r="K30" s="78">
        <v>1.0206250900000001E-3</v>
      </c>
      <c r="L30" s="78">
        <v>1.0506640900000001E-3</v>
      </c>
      <c r="M30" s="79">
        <v>1.0771568264182484E-3</v>
      </c>
    </row>
    <row r="31" spans="1:13">
      <c r="A31" s="68"/>
      <c r="B31" s="69" t="s">
        <v>42</v>
      </c>
      <c r="C31" s="91" t="s">
        <v>43</v>
      </c>
      <c r="D31" s="92"/>
      <c r="E31" s="53" t="s">
        <v>31</v>
      </c>
      <c r="F31" s="130">
        <v>0.21</v>
      </c>
      <c r="G31" s="133">
        <v>0.06</v>
      </c>
      <c r="H31" s="76" t="s">
        <v>44</v>
      </c>
      <c r="I31" s="88"/>
      <c r="J31" s="78">
        <v>2.4250000000000001E-4</v>
      </c>
      <c r="K31" s="78">
        <v>2.4718025000000003E-4</v>
      </c>
      <c r="L31" s="78">
        <v>2.5445524999999998E-4</v>
      </c>
      <c r="M31" s="79">
        <v>2.608713975895588E-4</v>
      </c>
    </row>
    <row r="32" spans="1:13">
      <c r="A32" s="68"/>
      <c r="B32" s="69" t="s">
        <v>45</v>
      </c>
      <c r="C32" s="91" t="s">
        <v>46</v>
      </c>
      <c r="D32" s="92"/>
      <c r="E32" s="53" t="s">
        <v>31</v>
      </c>
      <c r="F32" s="130">
        <v>0.21</v>
      </c>
      <c r="G32" s="133">
        <v>0.06</v>
      </c>
      <c r="H32" s="76" t="s">
        <v>47</v>
      </c>
      <c r="I32" s="88"/>
      <c r="J32" s="78">
        <v>2.1100000000000001E-5</v>
      </c>
      <c r="K32" s="78">
        <v>2.1507230000000002E-5</v>
      </c>
      <c r="L32" s="78">
        <v>2.2140230000000001E-5</v>
      </c>
      <c r="M32" s="79">
        <v>2.2698500986143055E-5</v>
      </c>
    </row>
    <row r="33" spans="1:13">
      <c r="A33" s="68"/>
      <c r="B33" s="69" t="s">
        <v>48</v>
      </c>
      <c r="C33" s="91" t="s">
        <v>49</v>
      </c>
      <c r="D33" s="92"/>
      <c r="E33" s="53" t="s">
        <v>31</v>
      </c>
      <c r="F33" s="130">
        <v>0.21</v>
      </c>
      <c r="G33" s="133">
        <v>0.06</v>
      </c>
      <c r="H33" s="76" t="s">
        <v>50</v>
      </c>
      <c r="I33" s="88"/>
      <c r="J33" s="78">
        <v>5.0669429630634147E-4</v>
      </c>
      <c r="K33" s="78">
        <v>5.1647349622505393E-4</v>
      </c>
      <c r="L33" s="78">
        <v>5.31674325114244E-4</v>
      </c>
      <c r="M33" s="79">
        <v>5.4508061537358074E-4</v>
      </c>
    </row>
    <row r="34" spans="1:13">
      <c r="A34" s="59" t="s">
        <v>51</v>
      </c>
      <c r="B34" s="60" t="s">
        <v>52</v>
      </c>
      <c r="C34" s="61"/>
      <c r="D34" s="61"/>
      <c r="E34" s="70"/>
      <c r="F34" s="124"/>
      <c r="G34" s="125"/>
      <c r="H34" s="76"/>
      <c r="I34" s="88"/>
      <c r="J34" s="89"/>
      <c r="K34" s="89"/>
      <c r="L34" s="89"/>
      <c r="M34" s="90"/>
    </row>
    <row r="35" spans="1:13">
      <c r="A35" s="68"/>
      <c r="B35" s="69" t="s">
        <v>53</v>
      </c>
      <c r="C35" s="69" t="s">
        <v>54</v>
      </c>
      <c r="D35" s="61"/>
      <c r="E35" s="53" t="s">
        <v>31</v>
      </c>
      <c r="F35" s="130">
        <v>0.21</v>
      </c>
      <c r="G35" s="133">
        <v>0.06</v>
      </c>
      <c r="H35" s="76" t="s">
        <v>55</v>
      </c>
      <c r="I35" s="88"/>
      <c r="J35" s="78">
        <v>6.2899999999999997E-5</v>
      </c>
      <c r="K35" s="78">
        <v>6.4113970000000001E-5</v>
      </c>
      <c r="L35" s="78">
        <v>6.6000969999999992E-5</v>
      </c>
      <c r="M35" s="79">
        <v>6.7665199622198962E-5</v>
      </c>
    </row>
    <row r="36" spans="1:13">
      <c r="A36" s="68"/>
      <c r="B36" s="69" t="s">
        <v>56</v>
      </c>
      <c r="C36" s="69" t="s">
        <v>57</v>
      </c>
      <c r="D36" s="61"/>
      <c r="E36" s="53" t="s">
        <v>31</v>
      </c>
      <c r="F36" s="130">
        <v>0.21</v>
      </c>
      <c r="G36" s="133">
        <v>0.06</v>
      </c>
      <c r="H36" s="76" t="s">
        <v>58</v>
      </c>
      <c r="I36" s="88"/>
      <c r="J36" s="78">
        <v>4.0474999999999999E-3</v>
      </c>
      <c r="K36" s="78">
        <v>4.12561675E-3</v>
      </c>
      <c r="L36" s="78">
        <v>4.2470417499999996E-3</v>
      </c>
      <c r="M36" s="79">
        <v>4.3541318834793372E-3</v>
      </c>
    </row>
    <row r="37" spans="1:13">
      <c r="A37" s="68"/>
      <c r="B37" s="69" t="s">
        <v>59</v>
      </c>
      <c r="C37" s="69" t="s">
        <v>61</v>
      </c>
      <c r="D37" s="61"/>
      <c r="E37" s="53" t="s">
        <v>31</v>
      </c>
      <c r="F37" s="130">
        <v>0.21</v>
      </c>
      <c r="G37" s="133">
        <v>0.06</v>
      </c>
      <c r="H37" s="76" t="s">
        <v>62</v>
      </c>
      <c r="I37" s="88"/>
      <c r="J37" s="78">
        <v>1.3815900000000001E-2</v>
      </c>
      <c r="K37" s="78">
        <v>1.4082546870000002E-2</v>
      </c>
      <c r="L37" s="78">
        <v>1.4497023869999999E-2</v>
      </c>
      <c r="M37" s="79">
        <v>1.4862569657557055E-2</v>
      </c>
    </row>
    <row r="38" spans="1:13">
      <c r="A38" s="68"/>
      <c r="B38" s="69" t="s">
        <v>60</v>
      </c>
      <c r="C38" s="69" t="s">
        <v>64</v>
      </c>
      <c r="D38" s="61"/>
      <c r="E38" s="53" t="s">
        <v>31</v>
      </c>
      <c r="F38" s="130">
        <v>0.21</v>
      </c>
      <c r="G38" s="133">
        <v>0.06</v>
      </c>
      <c r="H38" s="76" t="s">
        <v>65</v>
      </c>
      <c r="I38" s="88"/>
      <c r="J38" s="78">
        <v>3.4459999999999997E-4</v>
      </c>
      <c r="K38" s="78">
        <v>3.5125078000000003E-4</v>
      </c>
      <c r="L38" s="78">
        <v>3.6158877999999995E-4</v>
      </c>
      <c r="M38" s="79">
        <v>3.7070632416231738E-4</v>
      </c>
    </row>
    <row r="39" spans="1:13">
      <c r="A39" s="68"/>
      <c r="B39" s="69" t="s">
        <v>63</v>
      </c>
      <c r="C39" s="69" t="s">
        <v>66</v>
      </c>
      <c r="D39" s="93"/>
      <c r="E39" s="53" t="s">
        <v>31</v>
      </c>
      <c r="F39" s="130">
        <v>0.21</v>
      </c>
      <c r="G39" s="133">
        <v>0.06</v>
      </c>
      <c r="H39" s="76" t="s">
        <v>67</v>
      </c>
      <c r="I39" s="88"/>
      <c r="J39" s="78">
        <v>2.5335309999999995E-3</v>
      </c>
      <c r="K39" s="78">
        <v>2.5824281483000002E-3</v>
      </c>
      <c r="L39" s="78">
        <v>2.6584340782999992E-3</v>
      </c>
      <c r="M39" s="79">
        <v>2.7254671043565873E-3</v>
      </c>
    </row>
    <row r="40" spans="1:13">
      <c r="A40" s="68"/>
      <c r="B40" s="94"/>
      <c r="C40" s="94" t="s">
        <v>85</v>
      </c>
      <c r="D40" s="93" t="s">
        <v>68</v>
      </c>
      <c r="E40" s="53" t="s">
        <v>31</v>
      </c>
      <c r="F40" s="130">
        <v>0.21</v>
      </c>
      <c r="G40" s="133">
        <v>0.06</v>
      </c>
      <c r="H40" s="76" t="s">
        <v>69</v>
      </c>
      <c r="I40" s="88"/>
      <c r="J40" s="78">
        <v>1.5075059999999999E-4</v>
      </c>
      <c r="K40" s="78">
        <v>1.5366008657999999E-4</v>
      </c>
      <c r="L40" s="78">
        <v>1.5818260457999998E-4</v>
      </c>
      <c r="M40" s="79">
        <v>1.6217121529676099E-4</v>
      </c>
    </row>
    <row r="41" spans="1:13">
      <c r="A41" s="68"/>
      <c r="B41" s="94"/>
      <c r="C41" s="94" t="s">
        <v>86</v>
      </c>
      <c r="D41" s="93" t="s">
        <v>70</v>
      </c>
      <c r="E41" s="53" t="s">
        <v>31</v>
      </c>
      <c r="F41" s="130">
        <v>0.21</v>
      </c>
      <c r="G41" s="133">
        <v>0.06</v>
      </c>
      <c r="H41" s="76" t="s">
        <v>71</v>
      </c>
      <c r="I41" s="88"/>
      <c r="J41" s="78">
        <v>9.7927829999999976E-4</v>
      </c>
      <c r="K41" s="78">
        <v>9.9817837118999992E-4</v>
      </c>
      <c r="L41" s="78">
        <v>1.0275567201899996E-3</v>
      </c>
      <c r="M41" s="79">
        <v>1.0534667989695967E-3</v>
      </c>
    </row>
    <row r="42" spans="1:13">
      <c r="A42" s="68"/>
      <c r="B42" s="94"/>
      <c r="C42" s="94" t="s">
        <v>87</v>
      </c>
      <c r="D42" s="93" t="s">
        <v>72</v>
      </c>
      <c r="E42" s="53" t="s">
        <v>31</v>
      </c>
      <c r="F42" s="130">
        <v>0.21</v>
      </c>
      <c r="G42" s="133">
        <v>0.06</v>
      </c>
      <c r="H42" s="76" t="s">
        <v>73</v>
      </c>
      <c r="I42" s="88"/>
      <c r="J42" s="78">
        <v>5.0060009999999995E-4</v>
      </c>
      <c r="K42" s="78">
        <v>5.1026168193000002E-4</v>
      </c>
      <c r="L42" s="78">
        <v>5.2527968492999989E-4</v>
      </c>
      <c r="M42" s="79">
        <v>5.385247328679294E-4</v>
      </c>
    </row>
    <row r="43" spans="1:13">
      <c r="A43" s="68"/>
      <c r="B43" s="94"/>
      <c r="C43" s="94" t="s">
        <v>88</v>
      </c>
      <c r="D43" s="93" t="s">
        <v>74</v>
      </c>
      <c r="E43" s="53" t="s">
        <v>31</v>
      </c>
      <c r="F43" s="130">
        <v>0.21</v>
      </c>
      <c r="G43" s="133">
        <v>0.06</v>
      </c>
      <c r="H43" s="76" t="s">
        <v>75</v>
      </c>
      <c r="I43" s="88"/>
      <c r="J43" s="78">
        <v>9.0290199999999991E-4</v>
      </c>
      <c r="K43" s="78">
        <v>9.2032800860000004E-4</v>
      </c>
      <c r="L43" s="78">
        <v>9.4741506859999977E-4</v>
      </c>
      <c r="M43" s="79">
        <v>9.7130435722230023E-4</v>
      </c>
    </row>
    <row r="44" spans="1:13">
      <c r="A44" s="68"/>
      <c r="B44" s="94"/>
      <c r="C44" s="94"/>
      <c r="D44" s="93"/>
      <c r="E44" s="95"/>
      <c r="F44" s="130"/>
      <c r="G44" s="133"/>
      <c r="H44" s="76"/>
      <c r="I44" s="88"/>
      <c r="J44" s="96"/>
      <c r="K44" s="96"/>
      <c r="L44" s="96"/>
      <c r="M44" s="97"/>
    </row>
    <row r="45" spans="1:13">
      <c r="A45" s="59" t="s">
        <v>76</v>
      </c>
      <c r="B45" s="93"/>
      <c r="C45" s="93"/>
      <c r="D45" s="93"/>
      <c r="E45" s="98"/>
      <c r="F45" s="130"/>
      <c r="G45" s="133"/>
      <c r="H45" s="76"/>
      <c r="I45" s="88"/>
      <c r="J45" s="99"/>
      <c r="K45" s="100"/>
      <c r="L45" s="99"/>
      <c r="M45" s="101"/>
    </row>
    <row r="46" spans="1:13">
      <c r="A46" s="102"/>
      <c r="B46" s="93"/>
      <c r="C46" s="103" t="s">
        <v>77</v>
      </c>
      <c r="D46" s="93"/>
      <c r="E46" s="53" t="s">
        <v>31</v>
      </c>
      <c r="F46" s="130">
        <v>0.21</v>
      </c>
      <c r="G46" s="133">
        <v>0.06</v>
      </c>
      <c r="H46" s="76" t="s">
        <v>78</v>
      </c>
      <c r="I46" s="88"/>
      <c r="J46" s="96"/>
      <c r="K46" s="96"/>
      <c r="L46" s="96"/>
      <c r="M46" s="101"/>
    </row>
    <row r="47" spans="1:13">
      <c r="A47" s="102"/>
      <c r="B47" s="93"/>
      <c r="C47" s="104" t="s">
        <v>79</v>
      </c>
      <c r="D47" s="105"/>
      <c r="E47" s="98"/>
      <c r="F47" s="130"/>
      <c r="G47" s="133"/>
      <c r="H47" s="76"/>
      <c r="I47" s="88"/>
      <c r="J47" s="99"/>
      <c r="K47" s="100"/>
      <c r="L47" s="99"/>
      <c r="M47" s="101"/>
    </row>
    <row r="48" spans="1:13" ht="15.75" thickBot="1">
      <c r="A48" s="106"/>
      <c r="B48" s="107"/>
      <c r="C48" s="107"/>
      <c r="D48" s="107"/>
      <c r="E48" s="108"/>
      <c r="F48" s="136"/>
      <c r="G48" s="137"/>
      <c r="H48" s="109"/>
      <c r="I48" s="88"/>
      <c r="J48" s="110"/>
      <c r="K48" s="111"/>
      <c r="L48" s="110"/>
      <c r="M48" s="112"/>
    </row>
  </sheetData>
  <mergeCells count="7">
    <mergeCell ref="G7:G8"/>
    <mergeCell ref="J5:M5"/>
    <mergeCell ref="H6:H8"/>
    <mergeCell ref="J6:J8"/>
    <mergeCell ref="K6:K8"/>
    <mergeCell ref="L6:L8"/>
    <mergeCell ref="M6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Janv-Fev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rlby</dc:creator>
  <cp:lastModifiedBy>Dardenne Nathalie</cp:lastModifiedBy>
  <dcterms:created xsi:type="dcterms:W3CDTF">2015-02-11T14:49:47Z</dcterms:created>
  <dcterms:modified xsi:type="dcterms:W3CDTF">2015-03-12T12:58:08Z</dcterms:modified>
</cp:coreProperties>
</file>