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E70F7411-B179-4D52-AA41-FA73F9ABF7BE}"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<sst xmlns="http://schemas.openxmlformats.org/spreadsheetml/2006/main" count="1297" uniqueCount="616">
  <si>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</si>
  <si>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</si>
  <si>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</si>
  <si>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</si>
  <si>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</si>
  <si>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</si>
  <si>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</si>
  <si>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</si>
  <si>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</si>
  <si>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</si>
  <si>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</si>
  <si>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</si>
  <si>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</si>
  <si>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</si>
  <si>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</si>
  <si>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</si>
  <si>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</si>
  <si>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</si>
  <si>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</si>
  <si>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</si>
  <si>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</si>
  <si>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</si>
  <si>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</si>
  <si>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</si>
  <si>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</si>
  <si>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</si>
  <si>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</si>
  <si>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</si>
  <si>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</si>
  <si>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</si>
  <si>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</si>
  <si>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</si>
  <si>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</si>
  <si>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</si>
  <si>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</si>
  <si>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</si>
  <si>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</si>
  <si>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</si>
  <si>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</si>
  <si>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</si>
  <si>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</si>
  <si>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</si>
  <si>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</si>
  <si>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</si>
  <si>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</si>
  <si>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</si>
  <si>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</si>
  <si>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</si>
  <si>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</si>
  <si>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</si>
  <si>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</si>
  <si>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</si>
  <si>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</si>
  <si>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</si>
  <si>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</si>
  <si>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</si>
  <si>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</si>
  <si>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</si>
  <si>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</si>
  <si>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</si>
  <si>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</si>
  <si>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</si>
  <si>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</si>
  <si>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</si>
  <si>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</si>
  <si>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</si>
  <si>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</si>
  <si>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</si>
  <si>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</si>
  <si>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</si>
  <si>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</si>
  <si>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</si>
  <si>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</si>
  <si>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</si>
  <si>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</si>
  <si>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</si>
  <si>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</si>
  <si>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</si>
  <si>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</si>
  <si>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</si>
  <si>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</si>
  <si>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</si>
  <si>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</si>
  <si>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</si>
  <si>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</si>
  <si>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</si>
  <si>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</si>
  <si>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</si>
  <si>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</si>
  <si>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</si>
  <si>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</si>
  <si>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</si>
  <si>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</si>
  <si>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</si>
  <si>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</si>
  <si>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</si>
  <si>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</si>
  <si>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</si>
  <si>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</si>
  <si>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</si>
  <si>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</si>
  <si>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</si>
  <si>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</si>
  <si>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</si>
  <si>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</si>
  <si>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</si>
  <si>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</si>
  <si>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</si>
  <si>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</si>
  <si>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</si>
  <si>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</si>
  <si>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</si>
  <si>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</si>
  <si>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</si>
  <si>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</si>
  <si>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</si>
  <si>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</si>
  <si>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</si>
  <si>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</si>
  <si>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</si>
  <si>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</si>
  <si>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</si>
  <si>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</si>
  <si>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</si>
  <si>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</si>
  <si>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</si>
  <si>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</si>
  <si>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</si>
  <si>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</si>
  <si>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</si>
  <si>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</si>
  <si>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</si>
  <si>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</si>
  <si>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</si>
  <si>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</si>
  <si>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</si>
  <si>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</si>
  <si>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</si>
  <si>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</si>
  <si>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</si>
  <si>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</si>
  <si>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</si>
  <si>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</si>
  <si>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</si>
  <si>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</si>
  <si>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</si>
  <si>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</si>
  <si>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</si>
  <si>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</si>
  <si>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</si>
  <si>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</si>
  <si>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</si>
  <si>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</si>
  <si>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</si>
  <si>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</si>
  <si>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</si>
  <si>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</si>
  <si>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</si>
  <si>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</si>
  <si>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</si>
  <si>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</si>
  <si>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</si>
  <si>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</si>
  <si>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</si>
  <si>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</si>
  <si>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</si>
  <si>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</si>
  <si>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</si>
  <si>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</si>
  <si>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</si>
  <si>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</si>
  <si>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</si>
  <si>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</si>
  <si>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</si>
  <si>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</si>
  <si>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</si>
  <si>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</si>
  <si>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</si>
  <si>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</si>
  <si>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</si>
  <si>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</si>
  <si>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</si>
  <si>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</si>
  <si>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</si>
  <si>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</si>
  <si>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</si>
  <si>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</si>
  <si>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</si>
  <si>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</si>
  <si>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</si>
  <si>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</si>
  <si>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</si>
  <si>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</si>
  <si>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</si>
  <si>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</si>
  <si>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</si>
  <si>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</si>
  <si>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</si>
  <si>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</si>
  <si>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</si>
  <si>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</si>
  <si>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</si>
  <si>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</si>
  <si>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</si>
  <si>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</si>
  <si>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</si>
  <si>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</si>
  <si>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</si>
  <si>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</si>
  <si>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</si>
  <si>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</si>
  <si>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</si>
  <si>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</si>
  <si>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</si>
  <si>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</si>
  <si>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</si>
  <si>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</si>
  <si>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</si>
  <si>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</si>
  <si>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</si>
  <si>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</si>
  <si>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</si>
  <si>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</si>
  <si>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</si>
  <si>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</si>
  <si>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</si>
  <si>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</si>
  <si>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</si>
  <si>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</si>
  <si>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</si>
  <si>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</si>
  <si>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</si>
  <si>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</si>
  <si>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</si>
  <si>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</si>
  <si>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</si>
  <si>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</si>
  <si>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</si>
  <si>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</si>
  <si>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</si>
  <si>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</si>
  <si>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</si>
  <si>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</si>
  <si>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</si>
  <si>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</si>
  <si>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</si>
  <si>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</si>
  <si>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</si>
  <si>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</si>
  <si>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</si>
  <si>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</si>
  <si>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</si>
  <si>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</si>
  <si>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</si>
  <si>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</si>
  <si>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</si>
  <si>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</si>
  <si>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</si>
  <si>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</si>
  <si>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</si>
  <si>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</si>
  <si>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</si>
  <si>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</si>
  <si>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</si>
  <si>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</si>
  <si>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</si>
  <si>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</si>
  <si>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</si>
  <si>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</si>
  <si>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</si>
  <si>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</si>
  <si>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</si>
  <si>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</si>
  <si>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</si>
  <si>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</si>
  <si>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</si>
  <si>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</si>
  <si>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</si>
  <si>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</si>
  <si>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</si>
  <si>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</si>
  <si>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</si>
  <si>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</si>
  <si>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</si>
  <si>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</si>
  <si>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</si>
  <si>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</si>
  <si>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</si>
  <si>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</si>
  <si>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</si>
  <si>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</si>
  <si>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</si>
  <si>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</si>
  <si>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</si>
  <si>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</si>
  <si>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</si>
  <si>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</si>
  <si>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</si>
  <si>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</si>
  <si>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</si>
  <si>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</si>
  <si>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</si>
  <si>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</si>
  <si>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</si>
  <si>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</si>
  <si>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</si>
  <si>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</si>
  <si>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</si>
  <si>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</si>
  <si>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</si>
  <si>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</si>
  <si>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</si>
  <si>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</si>
  <si>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</si>
  <si>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</si>
  <si>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</si>
  <si>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</si>
  <si>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</si>
  <si>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</si>
  <si>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</si>
  <si>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</si>
  <si>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</si>
  <si>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</si>
  <si>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</si>
  <si>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</si>
  <si>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</si>
  <si>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</si>
  <si>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</si>
  <si>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</si>
  <si>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</si>
  <si>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</si>
  <si>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</si>
  <si>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</si>
  <si>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</si>
  <si>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</si>
  <si>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</si>
  <si>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</si>
  <si>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</si>
  <si>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</si>
  <si>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</si>
  <si>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</si>
  <si>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</si>
  <si>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</si>
  <si>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</si>
  <si>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</si>
  <si>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</si>
  <si>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</si>
  <si>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</si>
  <si>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</si>
  <si>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</si>
  <si>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</si>
  <si>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</si>
  <si>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</si>
  <si>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</si>
  <si>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</si>
  <si>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</si>
  <si>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</si>
  <si>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</si>
  <si>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</si>
  <si>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</si>
  <si>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</si>
  <si>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</si>
  <si>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</si>
  <si>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</si>
  <si>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</si>
  <si>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</si>
  <si>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</si>
  <si>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</si>
  <si>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</si>
  <si>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</si>
  <si>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</si>
  <si>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</si>
  <si>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</si>
  <si>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</si>
  <si>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</si>
  <si>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</si>
  <si>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</si>
  <si>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</si>
  <si>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</si>
  <si>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</si>
  <si>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</si>
  <si>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</si>
  <si>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</si>
  <si>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</si>
  <si>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</si>
  <si>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</si>
  <si>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</si>
  <si>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</si>
  <si>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</si>
  <si>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</si>
  <si>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</si>
  <si>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</si>
  <si>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</si>
  <si>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</si>
  <si>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</si>
  <si>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</si>
  <si>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</si>
  <si>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</si>
  <si>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</si>
  <si>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</si>
  <si>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</si>
  <si>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</si>
  <si>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</si>
  <si>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</si>
  <si>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</si>
  <si>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</si>
  <si>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</si>
  <si>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</si>
  <si>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</si>
  <si>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</si>
  <si>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</si>
  <si>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</si>
  <si>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</si>
  <si>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</si>
  <si>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</si>
  <si>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</si>
  <si>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</si>
  <si>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</si>
  <si>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</si>
  <si>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</si>
  <si>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</si>
  <si>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</si>
  <si>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</si>
  <si>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</si>
  <si>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</si>
  <si>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</si>
  <si>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</si>
  <si>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</si>
  <si>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</si>
  <si>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</si>
  <si>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</si>
  <si>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</si>
  <si>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</si>
  <si>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</si>
  <si>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</si>
  <si>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</si>
  <si>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</si>
  <si>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</si>
  <si>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</si>
  <si>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</si>
  <si>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</si>
  <si>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</si>
  <si>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</si>
  <si>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</si>
  <si>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</si>
  <si>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</si>
  <si>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</si>
  <si>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</si>
  <si>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</si>
  <si>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</si>
  <si>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</si>
  <si>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</si>
  <si>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</si>
  <si>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</si>
  <si>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</si>
  <si>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</si>
  <si>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</si>
  <si>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</si>
  <si>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</si>
  <si>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</si>
  <si>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</si>
  <si>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</si>
  <si>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</si>
  <si>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</si>
  <si>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</si>
  <si>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</si>
  <si>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</si>
  <si>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</si>
  <si>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</si>
  <si>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</si>
  <si>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</si>
  <si>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</si>
  <si>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</si>
  <si>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</si>
  <si>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</si>
  <si>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</si>
  <si>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</si>
  <si>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</si>
  <si>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</si>
  <si>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</si>
  <si>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</si>
  <si>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</si>
  <si>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</si>
  <si>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</si>
  <si>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</si>
  <si>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</si>
  <si>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</si>
  <si>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</si>
  <si>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</si>
  <si>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</si>
  <si>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</si>
  <si>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</si>
  <si>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</si>
  <si>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</si>
  <si>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</si>
  <si>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</si>
  <si>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</si>
  <si>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</si>
  <si>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</si>
  <si>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</si>
  <si>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</si>
  <si>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</si>
  <si>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</si>
  <si>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</si>
  <si>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</si>
  <si>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</si>
  <si>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</si>
  <si>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</si>
  <si>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</si>
  <si>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</si>
  <si>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</si>
  <si>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</si>
  <si>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</si>
  <si>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</si>
  <si>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</si>
  <si>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</si>
  <si>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</si>
  <si>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</si>
  <si>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</si>
  <si>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</si>
  <si>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</si>
  <si>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</si>
  <si>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</si>
  <si>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</si>
  <si>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</si>
  <si>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</si>
  <si>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</si>
  <si>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</si>
  <si>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</si>
  <si>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</si>
  <si>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</si>
  <si>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</si>
  <si>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</si>
  <si>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</si>
  <si>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</si>
  <si>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</si>
  <si>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</si>
  <si>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</si>
  <si>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</si>
  <si>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</si>
  <si>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</si>
  <si>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</si>
  <si>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</si>
  <si>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</si>
  <si>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</si>
  <si>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</si>
  <si>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</si>
  <si>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</si>
  <si>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</si>
  <si>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</si>
  <si>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</si>
  <si>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</si>
  <si>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</si>
  <si>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</si>
  <si>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</si>
  <si>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</si>
  <si>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</si>
  <si>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</si>
  <si>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</si>
  <si>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</si>
  <si>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</si>
  <si>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</si>
  <si>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</si>
  <si>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</si>
  <si>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</si>
  <si>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</si>
  <si>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</si>
  <si>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</si>
  <si>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</si>
  <si>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</si>
  <si>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</si>
  <si>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</si>
  <si>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</si>
  <si>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</si>
  <si>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</si>
  <si>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</si>
  <si>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</si>
  <si>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</si>
  <si>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</si>
  <si>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</si>
  <si>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</si>
  <si>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</si>
  <si>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</si>
  <si>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</si>
  <si>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</si>
  <si>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</si>
  <si>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</si>
  <si>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</si>
  <si>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</si>
  <si>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</si>
  <si>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</si>
  <si>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</si>
  <si>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</si>
  <si>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</si>
  <si>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</si>
  <si>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</si>
  <si>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</si>
  <si>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</si>
  <si>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</si>
  <si>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</si>
  <si>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</si>
  <si>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</si>
  <si>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</si>
  <si>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</si>
  <si>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</si>
  <si>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(Hainaut)</t>
  </si>
  <si>
    <t>Gratuit</t>
  </si>
  <si>
    <t>sur devis</t>
  </si>
  <si>
    <t>-</t>
  </si>
  <si>
    <t>A + B + C</t>
  </si>
  <si>
    <t>Coût opérateur téléphonique</t>
  </si>
  <si>
    <t>pas d'application</t>
  </si>
  <si>
    <t>A + B</t>
  </si>
  <si>
    <t>A' + C + 342 €</t>
  </si>
  <si>
    <t>A + 105 €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</si>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</sst>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2023</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374</v>
      </c>
      <c r="D5" s="16">
        <v>642</v>
      </c>
      <c r="E5" s="11"/>
      <c r="F5" s="11"/>
      <c r="G5" s="11"/>
      <c r="H5" s="11"/>
      <c r="I5" s="11"/>
      <c r="J5" s="11"/>
    </row>
    <row r="6" spans="1:10" x14ac:dyDescent="0.25">
      <c r="A6" s="385"/>
      <c r="B6" s="11" t="s">
        <v>6</v>
      </c>
      <c r="C6" s="15">
        <v>374</v>
      </c>
      <c r="D6" s="16">
        <v>642</v>
      </c>
      <c r="E6" s="17"/>
      <c r="F6" s="11"/>
      <c r="G6" s="11"/>
      <c r="H6" s="11"/>
      <c r="I6" s="11"/>
      <c r="J6" s="11"/>
    </row>
    <row r="7" spans="1:10" x14ac:dyDescent="0.25">
      <c r="A7" s="385"/>
      <c r="B7" s="18" t="s">
        <v>7</v>
      </c>
      <c r="C7" s="15">
        <v>374</v>
      </c>
      <c r="D7" s="16">
        <v>642</v>
      </c>
      <c r="E7" s="19"/>
      <c r="F7" s="19"/>
      <c r="G7" s="19"/>
      <c r="H7" s="19"/>
      <c r="I7" s="19"/>
      <c r="J7" s="19"/>
    </row>
    <row r="8" spans="1:10" x14ac:dyDescent="0.25">
      <c r="A8" s="385"/>
      <c r="B8" s="18" t="s">
        <v>8</v>
      </c>
      <c r="C8" s="15">
        <v>2541</v>
      </c>
      <c r="D8" s="16">
        <v>4965</v>
      </c>
      <c r="E8" s="19"/>
      <c r="F8" s="19"/>
      <c r="G8" s="19"/>
      <c r="H8" s="19"/>
      <c r="I8" s="19"/>
      <c r="J8" s="19"/>
    </row>
    <row r="9" spans="1:10" ht="15.75" thickBot="1" x14ac:dyDescent="0.3">
      <c r="A9" s="385"/>
      <c r="B9" s="18" t="s">
        <v>9</v>
      </c>
      <c r="C9" s="15">
        <v>3279</v>
      </c>
      <c r="D9" s="16">
        <v>6107</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374</v>
      </c>
      <c r="D13" s="15">
        <v>715</v>
      </c>
      <c r="E13" s="19"/>
      <c r="F13" s="19"/>
      <c r="G13" s="19"/>
      <c r="H13" s="19"/>
      <c r="I13" s="19"/>
      <c r="J13" s="19"/>
    </row>
    <row r="14" spans="1:10" x14ac:dyDescent="0.25">
      <c r="A14" s="385"/>
      <c r="B14" s="18" t="s">
        <v>14</v>
      </c>
      <c r="C14" s="15">
        <v>2315</v>
      </c>
      <c r="D14" s="15">
        <v>3880</v>
      </c>
      <c r="E14" s="19"/>
      <c r="F14" s="19"/>
      <c r="G14" s="19"/>
      <c r="H14" s="19"/>
      <c r="I14" s="19"/>
      <c r="J14" s="19"/>
    </row>
    <row r="15" spans="1:10" x14ac:dyDescent="0.25">
      <c r="A15" s="385"/>
      <c r="B15" s="18" t="s">
        <v>15</v>
      </c>
      <c r="C15" s="15">
        <v>3721</v>
      </c>
      <c r="D15" s="15">
        <v>6627</v>
      </c>
      <c r="E15" s="19"/>
      <c r="F15" s="19"/>
      <c r="G15" s="19"/>
      <c r="H15" s="19"/>
      <c r="I15" s="19"/>
      <c r="J15" s="19"/>
    </row>
    <row r="16" spans="1:10" ht="15.75" thickBot="1" x14ac:dyDescent="0.3">
      <c r="A16" s="385"/>
      <c r="B16" s="23" t="s">
        <v>9</v>
      </c>
      <c r="C16" s="15">
        <v>4200</v>
      </c>
      <c r="D16" s="15">
        <v>7234</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374</v>
      </c>
      <c r="D20" s="15">
        <v>715</v>
      </c>
      <c r="E20" s="24"/>
      <c r="F20" s="24"/>
      <c r="G20" s="25"/>
      <c r="H20" s="25"/>
      <c r="I20" s="25"/>
      <c r="J20" s="25"/>
    </row>
    <row r="21" spans="1:10" x14ac:dyDescent="0.25">
      <c r="A21" s="385"/>
      <c r="B21" s="18" t="s">
        <v>14</v>
      </c>
      <c r="C21" s="15">
        <v>374</v>
      </c>
      <c r="D21" s="15">
        <v>715</v>
      </c>
      <c r="E21" s="24"/>
      <c r="F21" s="24"/>
      <c r="G21" s="25"/>
      <c r="H21" s="25"/>
      <c r="I21" s="25"/>
      <c r="J21" s="25"/>
    </row>
    <row r="22" spans="1:10" x14ac:dyDescent="0.25">
      <c r="A22" s="385"/>
      <c r="B22" s="18" t="s">
        <v>15</v>
      </c>
      <c r="C22" s="15">
        <v>374</v>
      </c>
      <c r="D22" s="15">
        <v>715</v>
      </c>
      <c r="E22" s="24"/>
      <c r="F22" s="24"/>
      <c r="G22" s="25"/>
      <c r="H22" s="25"/>
      <c r="I22" s="25"/>
      <c r="J22" s="25"/>
    </row>
    <row r="23" spans="1:10" ht="15.75" thickBot="1" x14ac:dyDescent="0.3">
      <c r="A23" s="385"/>
      <c r="B23" s="23" t="s">
        <v>9</v>
      </c>
      <c r="C23" s="15">
        <v>374</v>
      </c>
      <c r="D23" s="15">
        <v>715</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2023</v>
      </c>
      <c r="B1" s="2" t="str">
        <f>Etudes!$B$1</f>
        <v>ORES (Hainaut)</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268</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150</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73</v>
      </c>
      <c r="G24" s="317"/>
      <c r="H24" s="31"/>
    </row>
    <row r="25" spans="1:8" s="270" customFormat="1" ht="66.75" customHeight="1" thickBot="1" x14ac:dyDescent="0.3">
      <c r="A25" s="755"/>
      <c r="B25" s="285"/>
      <c r="D25" s="288" t="s">
        <v>463</v>
      </c>
      <c r="E25" s="287">
        <v>649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2023</v>
      </c>
      <c r="B1" s="2" t="str">
        <f>Etudes!$B$1</f>
        <v>ORES (Hainaut)</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22.62</v>
      </c>
      <c r="F9" s="300"/>
    </row>
    <row r="10" spans="1:6" x14ac:dyDescent="0.25">
      <c r="A10" s="553"/>
      <c r="B10" s="298"/>
      <c r="C10" s="306" t="s">
        <v>480</v>
      </c>
      <c r="D10" s="307" t="s">
        <v>481</v>
      </c>
      <c r="E10" s="308">
        <v>45.23</v>
      </c>
      <c r="F10" s="300"/>
    </row>
    <row r="11" spans="1:6" x14ac:dyDescent="0.25">
      <c r="A11" s="553"/>
      <c r="B11" s="298"/>
      <c r="C11" s="306" t="s">
        <v>482</v>
      </c>
      <c r="D11" s="307" t="s">
        <v>483</v>
      </c>
      <c r="E11" s="308">
        <v>58.6</v>
      </c>
      <c r="F11" s="300"/>
    </row>
    <row r="12" spans="1:6" x14ac:dyDescent="0.25">
      <c r="A12" s="553"/>
      <c r="B12" s="298"/>
      <c r="C12" s="306" t="s">
        <v>484</v>
      </c>
      <c r="D12" s="307" t="s">
        <v>485</v>
      </c>
      <c r="E12" s="308">
        <v>123.02</v>
      </c>
      <c r="F12" s="300"/>
    </row>
    <row r="13" spans="1:6" x14ac:dyDescent="0.25">
      <c r="A13" s="553"/>
      <c r="B13" s="298"/>
      <c r="C13" s="306" t="s">
        <v>486</v>
      </c>
      <c r="D13" s="307" t="s">
        <v>487</v>
      </c>
      <c r="E13" s="308">
        <v>243.65</v>
      </c>
      <c r="F13" s="300"/>
    </row>
    <row r="14" spans="1:6" x14ac:dyDescent="0.25">
      <c r="A14" s="553"/>
      <c r="B14" s="298"/>
      <c r="C14" s="306" t="s">
        <v>488</v>
      </c>
      <c r="D14" s="307" t="s">
        <v>489</v>
      </c>
      <c r="E14" s="308">
        <v>101.78</v>
      </c>
      <c r="F14" s="300"/>
    </row>
    <row r="15" spans="1:6" x14ac:dyDescent="0.25">
      <c r="A15" s="553"/>
      <c r="B15" s="298"/>
      <c r="C15" s="306" t="s">
        <v>490</v>
      </c>
      <c r="D15" s="307" t="s">
        <v>491</v>
      </c>
      <c r="E15" s="308">
        <v>213.66</v>
      </c>
      <c r="F15" s="300"/>
    </row>
    <row r="16" spans="1:6" ht="15.75" thickBot="1" x14ac:dyDescent="0.3">
      <c r="A16" s="553"/>
      <c r="B16" s="298"/>
      <c r="C16" s="309" t="s">
        <v>492</v>
      </c>
      <c r="D16" s="310" t="s">
        <v>493</v>
      </c>
      <c r="E16" s="311">
        <v>423.73</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2023</v>
      </c>
      <c r="B1" s="2" t="str">
        <f>Etudes!B1</f>
        <v>ORES (Hainaut)</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2023</v>
      </c>
      <c r="B1" s="2" t="str">
        <f>Etudes!$B$1</f>
        <v>ORES (Hainaut)</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2023</v>
      </c>
      <c r="B1" s="2" t="str">
        <f>Etudes!$B$1</f>
        <v>ORES (Hainaut)</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0.35</v>
      </c>
      <c r="E35" s="404"/>
      <c r="F35" s="405"/>
      <c r="G35" s="441">
        <v>4122</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2023</v>
      </c>
      <c r="B1" s="2" t="str">
        <f>Etudes!$B$1</f>
        <v>ORES (Hainaut)</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69.416310044251958</v>
      </c>
      <c r="E33" s="491">
        <v>5997</v>
      </c>
      <c r="F33" s="492"/>
      <c r="G33" s="492"/>
      <c r="H33" s="493">
        <v>1794</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2007</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2023</v>
      </c>
      <c r="B1" s="2" t="str">
        <f>Etudes!$B$1</f>
        <v>ORES (Hainaut)</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85528</v>
      </c>
      <c r="J8" s="48" t="s">
        <v>59</v>
      </c>
      <c r="L8" s="49"/>
    </row>
    <row r="9" spans="1:13" x14ac:dyDescent="0.25">
      <c r="A9" s="385"/>
      <c r="B9" s="535" t="s">
        <v>60</v>
      </c>
      <c r="C9" s="536"/>
      <c r="D9" s="536"/>
      <c r="E9" s="536"/>
      <c r="F9" s="536"/>
      <c r="G9" s="536"/>
      <c r="H9" s="48" t="s">
        <v>58</v>
      </c>
      <c r="I9" s="45">
        <v>70601</v>
      </c>
      <c r="J9" s="48" t="s">
        <v>61</v>
      </c>
      <c r="L9" s="49"/>
    </row>
    <row r="10" spans="1:13" x14ac:dyDescent="0.25">
      <c r="A10" s="385"/>
      <c r="B10" s="535" t="s">
        <v>62</v>
      </c>
      <c r="C10" s="536"/>
      <c r="D10" s="536"/>
      <c r="E10" s="536"/>
      <c r="F10" s="536"/>
      <c r="G10" s="536"/>
      <c r="H10" s="48" t="s">
        <v>58</v>
      </c>
      <c r="I10" s="45">
        <v>29759</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4122</v>
      </c>
      <c r="J13" s="48" t="s">
        <v>66</v>
      </c>
      <c r="L13" s="49"/>
    </row>
    <row r="14" spans="1:13" x14ac:dyDescent="0.25">
      <c r="A14" s="385"/>
      <c r="B14" s="535" t="s">
        <v>67</v>
      </c>
      <c r="C14" s="536"/>
      <c r="D14" s="536"/>
      <c r="E14" s="536"/>
      <c r="F14" s="536"/>
      <c r="G14" s="536"/>
      <c r="H14" s="48" t="s">
        <v>68</v>
      </c>
      <c r="I14" s="45">
        <v>2145</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13133</v>
      </c>
      <c r="J18" s="48" t="s">
        <v>73</v>
      </c>
      <c r="L18" s="49"/>
    </row>
    <row r="19" spans="1:12" x14ac:dyDescent="0.25">
      <c r="A19" s="385"/>
      <c r="B19" s="535" t="s">
        <v>74</v>
      </c>
      <c r="C19" s="536"/>
      <c r="D19" s="536"/>
      <c r="E19" s="536"/>
      <c r="F19" s="536"/>
      <c r="G19" s="536"/>
      <c r="H19" s="48" t="s">
        <v>58</v>
      </c>
      <c r="I19" s="54">
        <v>6337</v>
      </c>
      <c r="J19" s="48" t="s">
        <v>75</v>
      </c>
      <c r="L19" s="49"/>
    </row>
    <row r="20" spans="1:12" x14ac:dyDescent="0.25">
      <c r="A20" s="385"/>
      <c r="B20" s="535" t="s">
        <v>76</v>
      </c>
      <c r="C20" s="536"/>
      <c r="D20" s="536"/>
      <c r="E20" s="536"/>
      <c r="F20" s="536"/>
      <c r="G20" s="536"/>
      <c r="H20" s="48" t="s">
        <v>58</v>
      </c>
      <c r="I20" s="54">
        <v>4758</v>
      </c>
      <c r="J20" s="48" t="s">
        <v>77</v>
      </c>
      <c r="L20" s="49"/>
    </row>
    <row r="21" spans="1:12" x14ac:dyDescent="0.25">
      <c r="A21" s="385"/>
      <c r="B21" s="535" t="s">
        <v>78</v>
      </c>
      <c r="C21" s="536"/>
      <c r="D21" s="536"/>
      <c r="E21" s="536"/>
      <c r="F21" s="536"/>
      <c r="G21" s="536"/>
      <c r="H21" s="48" t="s">
        <v>58</v>
      </c>
      <c r="I21" s="54">
        <v>6095</v>
      </c>
      <c r="J21" s="48" t="s">
        <v>79</v>
      </c>
      <c r="L21" s="49"/>
    </row>
    <row r="22" spans="1:12" x14ac:dyDescent="0.25">
      <c r="A22" s="385"/>
      <c r="B22" s="535" t="s">
        <v>80</v>
      </c>
      <c r="C22" s="536"/>
      <c r="D22" s="536"/>
      <c r="E22" s="536"/>
      <c r="F22" s="536"/>
      <c r="G22" s="536"/>
      <c r="H22" s="48" t="s">
        <v>58</v>
      </c>
      <c r="I22" s="54">
        <v>534</v>
      </c>
      <c r="J22" s="48" t="s">
        <v>81</v>
      </c>
      <c r="L22" s="49"/>
    </row>
    <row r="23" spans="1:12" x14ac:dyDescent="0.25">
      <c r="A23" s="385"/>
      <c r="B23" s="535" t="s">
        <v>82</v>
      </c>
      <c r="C23" s="536"/>
      <c r="D23" s="536"/>
      <c r="E23" s="536"/>
      <c r="F23" s="536"/>
      <c r="G23" s="536"/>
      <c r="H23" s="48" t="s">
        <v>58</v>
      </c>
      <c r="I23" s="54">
        <v>1746</v>
      </c>
      <c r="J23" s="48" t="s">
        <v>83</v>
      </c>
      <c r="L23" s="49"/>
    </row>
    <row r="24" spans="1:12" x14ac:dyDescent="0.25">
      <c r="A24" s="385"/>
      <c r="B24" s="535" t="s">
        <v>84</v>
      </c>
      <c r="C24" s="536"/>
      <c r="D24" s="536"/>
      <c r="E24" s="536"/>
      <c r="F24" s="536"/>
      <c r="G24" s="536"/>
      <c r="H24" s="48" t="s">
        <v>58</v>
      </c>
      <c r="I24" s="54">
        <v>13133</v>
      </c>
      <c r="J24" s="48" t="s">
        <v>85</v>
      </c>
      <c r="L24" s="49"/>
    </row>
    <row r="25" spans="1:12" x14ac:dyDescent="0.25">
      <c r="A25" s="385"/>
      <c r="B25" s="535" t="s">
        <v>86</v>
      </c>
      <c r="C25" s="536"/>
      <c r="D25" s="536"/>
      <c r="E25" s="536"/>
      <c r="F25" s="536"/>
      <c r="G25" s="536"/>
      <c r="H25" s="48" t="s">
        <v>58</v>
      </c>
      <c r="I25" s="54">
        <v>6337</v>
      </c>
      <c r="J25" s="48" t="s">
        <v>87</v>
      </c>
      <c r="L25" s="49"/>
    </row>
    <row r="26" spans="1:12" x14ac:dyDescent="0.25">
      <c r="A26" s="385"/>
      <c r="B26" s="535" t="s">
        <v>88</v>
      </c>
      <c r="C26" s="536"/>
      <c r="D26" s="536"/>
      <c r="E26" s="536"/>
      <c r="F26" s="536"/>
      <c r="G26" s="536"/>
      <c r="H26" s="48" t="s">
        <v>58</v>
      </c>
      <c r="I26" s="54">
        <v>8376</v>
      </c>
      <c r="J26" s="48" t="s">
        <v>89</v>
      </c>
      <c r="L26" s="49"/>
    </row>
    <row r="27" spans="1:12" x14ac:dyDescent="0.25">
      <c r="A27" s="385"/>
      <c r="B27" s="535" t="s">
        <v>90</v>
      </c>
      <c r="C27" s="536"/>
      <c r="D27" s="536"/>
      <c r="E27" s="536"/>
      <c r="F27" s="536"/>
      <c r="G27" s="536"/>
      <c r="H27" s="48" t="s">
        <v>58</v>
      </c>
      <c r="I27" s="54">
        <v>1579</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996</v>
      </c>
      <c r="J30" s="48" t="s">
        <v>94</v>
      </c>
      <c r="L30" s="49"/>
    </row>
    <row r="31" spans="1:12" x14ac:dyDescent="0.25">
      <c r="A31" s="385"/>
      <c r="B31" s="535" t="s">
        <v>547</v>
      </c>
      <c r="C31" s="536"/>
      <c r="D31" s="536"/>
      <c r="E31" s="536"/>
      <c r="F31" s="536"/>
      <c r="G31" s="536"/>
      <c r="H31" s="48" t="s">
        <v>58</v>
      </c>
      <c r="I31" s="54">
        <v>155</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11586</v>
      </c>
      <c r="J35" s="48" t="s">
        <v>100</v>
      </c>
      <c r="L35" s="49"/>
    </row>
    <row r="36" spans="1:12" x14ac:dyDescent="0.25">
      <c r="A36" s="385"/>
      <c r="B36" s="535" t="s">
        <v>101</v>
      </c>
      <c r="C36" s="536"/>
      <c r="D36" s="536"/>
      <c r="E36" s="536"/>
      <c r="F36" s="536"/>
      <c r="G36" s="536"/>
      <c r="H36" s="48" t="s">
        <v>58</v>
      </c>
      <c r="I36" s="54">
        <v>273</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47</v>
      </c>
      <c r="J39" s="48" t="s">
        <v>106</v>
      </c>
      <c r="L39" s="49"/>
    </row>
    <row r="40" spans="1:12" x14ac:dyDescent="0.25">
      <c r="A40" s="385"/>
      <c r="B40" s="535" t="s">
        <v>107</v>
      </c>
      <c r="C40" s="536"/>
      <c r="D40" s="536"/>
      <c r="E40" s="536"/>
      <c r="F40" s="536"/>
      <c r="G40" s="536"/>
      <c r="H40" s="48" t="s">
        <v>105</v>
      </c>
      <c r="I40" s="54">
        <v>59</v>
      </c>
      <c r="J40" s="48" t="s">
        <v>108</v>
      </c>
      <c r="L40" s="49"/>
    </row>
    <row r="41" spans="1:12" x14ac:dyDescent="0.25">
      <c r="A41" s="385"/>
      <c r="B41" s="535" t="s">
        <v>109</v>
      </c>
      <c r="C41" s="536"/>
      <c r="D41" s="536"/>
      <c r="E41" s="536"/>
      <c r="F41" s="536"/>
      <c r="G41" s="536"/>
      <c r="H41" s="48" t="s">
        <v>105</v>
      </c>
      <c r="I41" s="54">
        <v>73</v>
      </c>
      <c r="J41" s="48" t="s">
        <v>110</v>
      </c>
      <c r="L41" s="49"/>
    </row>
    <row r="42" spans="1:12" x14ac:dyDescent="0.25">
      <c r="A42" s="385"/>
      <c r="B42" s="535" t="s">
        <v>111</v>
      </c>
      <c r="C42" s="536"/>
      <c r="D42" s="536"/>
      <c r="E42" s="536"/>
      <c r="F42" s="536"/>
      <c r="G42" s="536"/>
      <c r="H42" s="48" t="s">
        <v>105</v>
      </c>
      <c r="I42" s="54">
        <v>124</v>
      </c>
      <c r="J42" s="48" t="s">
        <v>112</v>
      </c>
      <c r="K42" s="57"/>
      <c r="L42" s="49"/>
    </row>
    <row r="43" spans="1:12" x14ac:dyDescent="0.25">
      <c r="A43" s="385"/>
      <c r="B43" s="535" t="s">
        <v>113</v>
      </c>
      <c r="C43" s="536"/>
      <c r="D43" s="536"/>
      <c r="E43" s="536"/>
      <c r="F43" s="536"/>
      <c r="G43" s="536"/>
      <c r="H43" s="48" t="s">
        <v>105</v>
      </c>
      <c r="I43" s="54">
        <v>19</v>
      </c>
      <c r="J43" s="48" t="s">
        <v>114</v>
      </c>
      <c r="K43" s="57"/>
      <c r="L43" s="49"/>
    </row>
    <row r="44" spans="1:12" x14ac:dyDescent="0.25">
      <c r="A44" s="385"/>
      <c r="B44" s="535" t="s">
        <v>115</v>
      </c>
      <c r="C44" s="536"/>
      <c r="D44" s="536"/>
      <c r="E44" s="536"/>
      <c r="F44" s="536"/>
      <c r="G44" s="536"/>
      <c r="H44" s="48" t="s">
        <v>116</v>
      </c>
      <c r="I44" s="54">
        <v>916</v>
      </c>
      <c r="J44" s="48" t="s">
        <v>117</v>
      </c>
      <c r="K44" s="57"/>
      <c r="L44" s="49"/>
    </row>
    <row r="45" spans="1:12" x14ac:dyDescent="0.25">
      <c r="A45" s="385"/>
      <c r="B45" s="535" t="s">
        <v>118</v>
      </c>
      <c r="C45" s="536"/>
      <c r="D45" s="536"/>
      <c r="E45" s="536"/>
      <c r="F45" s="536"/>
      <c r="G45" s="536"/>
      <c r="H45" s="48" t="s">
        <v>116</v>
      </c>
      <c r="I45" s="54">
        <v>762</v>
      </c>
      <c r="J45" s="48" t="s">
        <v>119</v>
      </c>
      <c r="K45" s="57"/>
      <c r="L45" s="49"/>
    </row>
    <row r="46" spans="1:12" x14ac:dyDescent="0.25">
      <c r="A46" s="385"/>
      <c r="B46" s="535" t="s">
        <v>120</v>
      </c>
      <c r="C46" s="536"/>
      <c r="D46" s="536"/>
      <c r="E46" s="536"/>
      <c r="F46" s="536"/>
      <c r="G46" s="536"/>
      <c r="H46" s="48" t="s">
        <v>116</v>
      </c>
      <c r="I46" s="54">
        <v>1971</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40</v>
      </c>
      <c r="J49" s="48" t="s">
        <v>124</v>
      </c>
      <c r="K49" s="57"/>
      <c r="L49" s="49"/>
    </row>
    <row r="50" spans="1:12" x14ac:dyDescent="0.25">
      <c r="A50" s="385"/>
      <c r="B50" s="535" t="s">
        <v>125</v>
      </c>
      <c r="C50" s="536"/>
      <c r="D50" s="536"/>
      <c r="E50" s="536"/>
      <c r="F50" s="536"/>
      <c r="G50" s="536"/>
      <c r="H50" s="48" t="s">
        <v>105</v>
      </c>
      <c r="I50" s="54">
        <v>27</v>
      </c>
      <c r="J50" s="48" t="s">
        <v>126</v>
      </c>
      <c r="K50" s="57"/>
      <c r="L50" s="49"/>
    </row>
    <row r="51" spans="1:12" x14ac:dyDescent="0.25">
      <c r="A51" s="385"/>
      <c r="B51" s="535" t="s">
        <v>127</v>
      </c>
      <c r="C51" s="536"/>
      <c r="D51" s="536"/>
      <c r="E51" s="536"/>
      <c r="F51" s="536"/>
      <c r="G51" s="536"/>
      <c r="H51" s="48" t="s">
        <v>105</v>
      </c>
      <c r="I51" s="54">
        <v>123</v>
      </c>
      <c r="J51" s="48" t="s">
        <v>128</v>
      </c>
      <c r="K51" s="57"/>
      <c r="L51" s="49"/>
    </row>
    <row r="52" spans="1:12" x14ac:dyDescent="0.25">
      <c r="A52" s="385"/>
      <c r="B52" s="535" t="s">
        <v>129</v>
      </c>
      <c r="C52" s="536"/>
      <c r="D52" s="536"/>
      <c r="E52" s="536"/>
      <c r="F52" s="536"/>
      <c r="G52" s="536"/>
      <c r="H52" s="48" t="s">
        <v>105</v>
      </c>
      <c r="I52" s="54">
        <v>86</v>
      </c>
      <c r="J52" s="48" t="s">
        <v>130</v>
      </c>
      <c r="K52" s="57"/>
      <c r="L52" s="49"/>
    </row>
    <row r="53" spans="1:12" x14ac:dyDescent="0.25">
      <c r="A53" s="385"/>
      <c r="B53" s="535" t="s">
        <v>131</v>
      </c>
      <c r="C53" s="536"/>
      <c r="D53" s="536"/>
      <c r="E53" s="536"/>
      <c r="F53" s="536"/>
      <c r="G53" s="536"/>
      <c r="H53" s="48" t="s">
        <v>105</v>
      </c>
      <c r="I53" s="54">
        <v>163</v>
      </c>
      <c r="J53" s="48" t="s">
        <v>132</v>
      </c>
      <c r="K53" s="57"/>
      <c r="L53" s="49"/>
    </row>
    <row r="54" spans="1:12" x14ac:dyDescent="0.25">
      <c r="A54" s="385"/>
      <c r="B54" s="535" t="s">
        <v>133</v>
      </c>
      <c r="C54" s="536"/>
      <c r="D54" s="536"/>
      <c r="E54" s="536"/>
      <c r="F54" s="536"/>
      <c r="G54" s="536"/>
      <c r="H54" s="48" t="s">
        <v>105</v>
      </c>
      <c r="I54" s="54">
        <v>115</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391</v>
      </c>
      <c r="J56" s="48" t="s">
        <v>136</v>
      </c>
      <c r="L56" s="49"/>
    </row>
    <row r="57" spans="1:12" x14ac:dyDescent="0.25">
      <c r="A57" s="385"/>
      <c r="B57" s="535" t="s">
        <v>137</v>
      </c>
      <c r="C57" s="536"/>
      <c r="D57" s="536"/>
      <c r="E57" s="536"/>
      <c r="F57" s="536"/>
      <c r="G57" s="536"/>
      <c r="H57" s="48" t="s">
        <v>58</v>
      </c>
      <c r="I57" s="54">
        <v>743</v>
      </c>
      <c r="J57" s="48" t="s">
        <v>138</v>
      </c>
      <c r="L57" s="49"/>
    </row>
    <row r="58" spans="1:12" x14ac:dyDescent="0.25">
      <c r="A58" s="385"/>
      <c r="B58" s="535" t="s">
        <v>339</v>
      </c>
      <c r="C58" s="536"/>
      <c r="D58" s="536"/>
      <c r="E58" s="536"/>
      <c r="F58" s="536"/>
      <c r="G58" s="536"/>
      <c r="H58" s="48" t="s">
        <v>105</v>
      </c>
      <c r="I58" s="54">
        <v>16</v>
      </c>
      <c r="J58" s="48" t="s">
        <v>139</v>
      </c>
      <c r="L58" s="49"/>
    </row>
    <row r="59" spans="1:12" x14ac:dyDescent="0.25">
      <c r="A59" s="385"/>
      <c r="B59" s="535" t="s">
        <v>559</v>
      </c>
      <c r="C59" s="536"/>
      <c r="D59" s="536"/>
      <c r="E59" s="536"/>
      <c r="F59" s="536"/>
      <c r="G59" s="536"/>
      <c r="H59" s="48" t="s">
        <v>140</v>
      </c>
      <c r="I59" s="54">
        <v>196</v>
      </c>
      <c r="J59" s="48" t="s">
        <v>141</v>
      </c>
      <c r="L59" s="49"/>
    </row>
    <row r="60" spans="1:12" x14ac:dyDescent="0.25">
      <c r="A60" s="385"/>
      <c r="B60" s="535" t="s">
        <v>142</v>
      </c>
      <c r="C60" s="536"/>
      <c r="D60" s="536"/>
      <c r="E60" s="536"/>
      <c r="F60" s="536"/>
      <c r="G60" s="536"/>
      <c r="H60" s="48" t="s">
        <v>143</v>
      </c>
      <c r="I60" s="54">
        <v>190</v>
      </c>
      <c r="J60" s="48" t="s">
        <v>144</v>
      </c>
      <c r="L60" s="49"/>
    </row>
    <row r="61" spans="1:12" x14ac:dyDescent="0.25">
      <c r="A61" s="385"/>
      <c r="B61" s="535" t="s">
        <v>145</v>
      </c>
      <c r="C61" s="536"/>
      <c r="D61" s="536"/>
      <c r="E61" s="536"/>
      <c r="F61" s="536"/>
      <c r="G61" s="536"/>
      <c r="H61" s="48" t="s">
        <v>143</v>
      </c>
      <c r="I61" s="54">
        <v>237</v>
      </c>
      <c r="J61" s="48" t="s">
        <v>146</v>
      </c>
      <c r="L61" s="49"/>
    </row>
    <row r="62" spans="1:12" x14ac:dyDescent="0.25">
      <c r="A62" s="385"/>
      <c r="B62" s="535" t="s">
        <v>147</v>
      </c>
      <c r="C62" s="536"/>
      <c r="D62" s="536"/>
      <c r="E62" s="536"/>
      <c r="F62" s="536"/>
      <c r="G62" s="536"/>
      <c r="H62" s="48" t="s">
        <v>140</v>
      </c>
      <c r="I62" s="54">
        <v>473</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2023</v>
      </c>
      <c r="B1" s="2" t="str">
        <f>Etudes!$B$1</f>
        <v>ORES (Hainaut)</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3944</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4746</v>
      </c>
      <c r="D15" s="353" t="s">
        <v>608</v>
      </c>
      <c r="E15" s="358" t="s">
        <v>608</v>
      </c>
      <c r="F15" s="91" t="s">
        <v>68</v>
      </c>
      <c r="G15" s="81" t="s">
        <v>170</v>
      </c>
      <c r="I15" s="82"/>
    </row>
    <row r="16" spans="1:9" x14ac:dyDescent="0.25">
      <c r="A16" s="553"/>
      <c r="B16" s="93" t="s">
        <v>171</v>
      </c>
      <c r="C16" s="94">
        <v>2427</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219</v>
      </c>
      <c r="D19" s="353">
        <v>253</v>
      </c>
      <c r="E19" s="358">
        <v>289</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1916</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130</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454</v>
      </c>
      <c r="D29" s="353" t="s">
        <v>608</v>
      </c>
      <c r="E29" s="358" t="s">
        <v>608</v>
      </c>
      <c r="F29" s="91" t="s">
        <v>68</v>
      </c>
      <c r="G29" s="81" t="s">
        <v>187</v>
      </c>
      <c r="I29" s="82"/>
    </row>
    <row r="30" spans="1:11" x14ac:dyDescent="0.25">
      <c r="A30" s="553"/>
      <c r="B30" s="95" t="s">
        <v>188</v>
      </c>
      <c r="C30" s="94">
        <v>917</v>
      </c>
      <c r="D30" s="353" t="s">
        <v>608</v>
      </c>
      <c r="E30" s="358" t="s">
        <v>608</v>
      </c>
      <c r="F30" s="91" t="s">
        <v>68</v>
      </c>
      <c r="G30" s="81" t="s">
        <v>189</v>
      </c>
      <c r="I30" s="82"/>
      <c r="K30" s="118"/>
    </row>
    <row r="31" spans="1:11" x14ac:dyDescent="0.25">
      <c r="A31" s="553"/>
      <c r="B31" s="95" t="s">
        <v>190</v>
      </c>
      <c r="C31" s="94">
        <v>511</v>
      </c>
      <c r="D31" s="353">
        <v>596</v>
      </c>
      <c r="E31" s="358">
        <v>794</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325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486</v>
      </c>
      <c r="D37" s="353" t="s">
        <v>608</v>
      </c>
      <c r="E37" s="358" t="s">
        <v>608</v>
      </c>
      <c r="F37" s="91" t="s">
        <v>58</v>
      </c>
      <c r="G37" s="81" t="s">
        <v>199</v>
      </c>
      <c r="I37" s="82"/>
    </row>
    <row r="38" spans="1:11" x14ac:dyDescent="0.25">
      <c r="A38" s="553"/>
      <c r="B38" s="95" t="s">
        <v>200</v>
      </c>
      <c r="C38" s="94">
        <v>653</v>
      </c>
      <c r="D38" s="353" t="s">
        <v>608</v>
      </c>
      <c r="E38" s="358" t="s">
        <v>608</v>
      </c>
      <c r="F38" s="91" t="s">
        <v>58</v>
      </c>
      <c r="G38" s="81" t="s">
        <v>201</v>
      </c>
      <c r="I38" s="82"/>
    </row>
    <row r="39" spans="1:11" x14ac:dyDescent="0.25">
      <c r="A39" s="553"/>
      <c r="B39" s="379" t="s">
        <v>600</v>
      </c>
      <c r="C39" s="94">
        <v>4441</v>
      </c>
      <c r="D39" s="369" t="s">
        <v>608</v>
      </c>
      <c r="E39" s="371" t="s">
        <v>608</v>
      </c>
      <c r="F39" s="91" t="s">
        <v>58</v>
      </c>
      <c r="G39" s="81" t="s">
        <v>596</v>
      </c>
      <c r="I39" s="82"/>
    </row>
    <row r="40" spans="1:11" x14ac:dyDescent="0.25">
      <c r="A40" s="553"/>
      <c r="B40" s="379" t="s">
        <v>601</v>
      </c>
      <c r="C40" s="94">
        <v>5489</v>
      </c>
      <c r="D40" s="377" t="s">
        <v>608</v>
      </c>
      <c r="E40" s="378" t="s">
        <v>608</v>
      </c>
      <c r="F40" s="91" t="s">
        <v>58</v>
      </c>
      <c r="G40" s="81" t="s">
        <v>602</v>
      </c>
      <c r="I40" s="82"/>
    </row>
    <row r="41" spans="1:11" x14ac:dyDescent="0.25">
      <c r="A41" s="553"/>
      <c r="B41" s="379" t="s">
        <v>599</v>
      </c>
      <c r="C41" s="94">
        <v>4441</v>
      </c>
      <c r="D41" s="373" t="s">
        <v>608</v>
      </c>
      <c r="E41" s="374" t="s">
        <v>608</v>
      </c>
      <c r="F41" s="91" t="s">
        <v>58</v>
      </c>
      <c r="G41" s="81" t="s">
        <v>597</v>
      </c>
      <c r="I41" s="82"/>
    </row>
    <row r="42" spans="1:11" x14ac:dyDescent="0.25">
      <c r="A42" s="553"/>
      <c r="B42" s="104" t="s">
        <v>202</v>
      </c>
      <c r="C42" s="94">
        <v>916</v>
      </c>
      <c r="D42" s="353">
        <v>1201</v>
      </c>
      <c r="E42" s="358">
        <v>1487</v>
      </c>
      <c r="F42" s="91" t="s">
        <v>116</v>
      </c>
      <c r="G42" s="81" t="s">
        <v>203</v>
      </c>
      <c r="I42" s="82"/>
    </row>
    <row r="43" spans="1:11" x14ac:dyDescent="0.25">
      <c r="A43" s="553"/>
      <c r="B43" s="104" t="s">
        <v>118</v>
      </c>
      <c r="C43" s="94">
        <v>762</v>
      </c>
      <c r="D43" s="353">
        <v>968</v>
      </c>
      <c r="E43" s="358">
        <v>1173</v>
      </c>
      <c r="F43" s="91" t="s">
        <v>116</v>
      </c>
      <c r="G43" s="81" t="s">
        <v>204</v>
      </c>
      <c r="I43" s="82"/>
    </row>
    <row r="44" spans="1:11" ht="15.75" thickBot="1" x14ac:dyDescent="0.3">
      <c r="A44" s="553"/>
      <c r="B44" s="120" t="s">
        <v>120</v>
      </c>
      <c r="C44" s="121">
        <v>1971</v>
      </c>
      <c r="D44" s="353">
        <v>2505</v>
      </c>
      <c r="E44" s="359">
        <v>3030</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843</v>
      </c>
      <c r="D47" s="354" t="s">
        <v>608</v>
      </c>
      <c r="E47" s="352" t="s">
        <v>608</v>
      </c>
      <c r="F47" s="77" t="s">
        <v>68</v>
      </c>
      <c r="G47" s="81" t="s">
        <v>209</v>
      </c>
      <c r="I47" s="82"/>
    </row>
    <row r="48" spans="1:11" x14ac:dyDescent="0.25">
      <c r="A48" s="553"/>
      <c r="B48" s="127" t="s">
        <v>210</v>
      </c>
      <c r="C48" s="94">
        <v>273</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13133</v>
      </c>
      <c r="D52" s="354" t="s">
        <v>608</v>
      </c>
      <c r="E52" s="352" t="s">
        <v>608</v>
      </c>
      <c r="F52" s="77" t="s">
        <v>58</v>
      </c>
      <c r="G52" s="81" t="s">
        <v>73</v>
      </c>
      <c r="I52" s="82"/>
    </row>
    <row r="53" spans="1:9" x14ac:dyDescent="0.25">
      <c r="A53" s="553"/>
      <c r="B53" s="130" t="s">
        <v>74</v>
      </c>
      <c r="C53" s="94">
        <v>6337</v>
      </c>
      <c r="D53" s="354" t="s">
        <v>608</v>
      </c>
      <c r="E53" s="352" t="s">
        <v>608</v>
      </c>
      <c r="F53" s="77" t="s">
        <v>58</v>
      </c>
      <c r="G53" s="81" t="s">
        <v>75</v>
      </c>
      <c r="I53" s="82"/>
    </row>
    <row r="54" spans="1:9" x14ac:dyDescent="0.25">
      <c r="A54" s="553"/>
      <c r="B54" s="130" t="s">
        <v>76</v>
      </c>
      <c r="C54" s="94">
        <v>4758</v>
      </c>
      <c r="D54" s="354" t="s">
        <v>608</v>
      </c>
      <c r="E54" s="352" t="s">
        <v>608</v>
      </c>
      <c r="F54" s="77" t="s">
        <v>58</v>
      </c>
      <c r="G54" s="81" t="s">
        <v>77</v>
      </c>
      <c r="I54" s="82"/>
    </row>
    <row r="55" spans="1:9" x14ac:dyDescent="0.25">
      <c r="A55" s="553"/>
      <c r="B55" s="130" t="s">
        <v>78</v>
      </c>
      <c r="C55" s="94">
        <v>6095</v>
      </c>
      <c r="D55" s="354" t="s">
        <v>608</v>
      </c>
      <c r="E55" s="352" t="s">
        <v>608</v>
      </c>
      <c r="F55" s="77" t="s">
        <v>58</v>
      </c>
      <c r="G55" s="81" t="s">
        <v>79</v>
      </c>
      <c r="I55" s="82"/>
    </row>
    <row r="56" spans="1:9" x14ac:dyDescent="0.25">
      <c r="A56" s="553"/>
      <c r="B56" s="130" t="s">
        <v>80</v>
      </c>
      <c r="C56" s="94">
        <v>534</v>
      </c>
      <c r="D56" s="354" t="s">
        <v>608</v>
      </c>
      <c r="E56" s="352" t="s">
        <v>608</v>
      </c>
      <c r="F56" s="77" t="s">
        <v>58</v>
      </c>
      <c r="G56" s="81" t="s">
        <v>81</v>
      </c>
      <c r="I56" s="82"/>
    </row>
    <row r="57" spans="1:9" x14ac:dyDescent="0.25">
      <c r="A57" s="553"/>
      <c r="B57" s="130" t="s">
        <v>82</v>
      </c>
      <c r="C57" s="94">
        <v>1746</v>
      </c>
      <c r="D57" s="354" t="s">
        <v>608</v>
      </c>
      <c r="E57" s="352" t="s">
        <v>608</v>
      </c>
      <c r="F57" s="77" t="s">
        <v>58</v>
      </c>
      <c r="G57" s="81" t="s">
        <v>83</v>
      </c>
      <c r="I57" s="82"/>
    </row>
    <row r="58" spans="1:9" x14ac:dyDescent="0.25">
      <c r="A58" s="553"/>
      <c r="B58" s="130" t="s">
        <v>84</v>
      </c>
      <c r="C58" s="94">
        <v>13133</v>
      </c>
      <c r="D58" s="354" t="s">
        <v>608</v>
      </c>
      <c r="E58" s="352" t="s">
        <v>608</v>
      </c>
      <c r="F58" s="77" t="s">
        <v>58</v>
      </c>
      <c r="G58" s="81" t="s">
        <v>85</v>
      </c>
      <c r="I58" s="82"/>
    </row>
    <row r="59" spans="1:9" x14ac:dyDescent="0.25">
      <c r="A59" s="553"/>
      <c r="B59" s="130" t="s">
        <v>86</v>
      </c>
      <c r="C59" s="94">
        <v>6337</v>
      </c>
      <c r="D59" s="354" t="s">
        <v>608</v>
      </c>
      <c r="E59" s="352" t="s">
        <v>608</v>
      </c>
      <c r="F59" s="77" t="s">
        <v>58</v>
      </c>
      <c r="G59" s="81" t="s">
        <v>87</v>
      </c>
      <c r="I59" s="82"/>
    </row>
    <row r="60" spans="1:9" x14ac:dyDescent="0.25">
      <c r="A60" s="553"/>
      <c r="B60" s="130" t="s">
        <v>88</v>
      </c>
      <c r="C60" s="94">
        <v>8376</v>
      </c>
      <c r="D60" s="354" t="s">
        <v>608</v>
      </c>
      <c r="E60" s="352" t="s">
        <v>608</v>
      </c>
      <c r="F60" s="77" t="s">
        <v>58</v>
      </c>
      <c r="G60" s="81" t="s">
        <v>89</v>
      </c>
      <c r="I60" s="82"/>
    </row>
    <row r="61" spans="1:9" x14ac:dyDescent="0.25">
      <c r="A61" s="553"/>
      <c r="B61" s="131" t="s">
        <v>90</v>
      </c>
      <c r="C61" s="94">
        <v>1579</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996</v>
      </c>
      <c r="D64" s="132">
        <v>1494</v>
      </c>
      <c r="E64" s="133">
        <v>1992</v>
      </c>
      <c r="F64" s="77" t="s">
        <v>58</v>
      </c>
      <c r="G64" s="81" t="s">
        <v>94</v>
      </c>
      <c r="I64" s="82"/>
    </row>
    <row r="65" spans="1:16384" x14ac:dyDescent="0.25">
      <c r="A65" s="553"/>
      <c r="B65" s="349" t="s">
        <v>214</v>
      </c>
      <c r="C65" s="94">
        <v>155</v>
      </c>
      <c r="D65" s="132">
        <v>232.5</v>
      </c>
      <c r="E65" s="133">
        <v>310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1983</v>
      </c>
      <c r="D68" s="132" t="s">
        <v>608</v>
      </c>
      <c r="E68" s="133" t="s">
        <v>608</v>
      </c>
      <c r="F68" s="77" t="s">
        <v>68</v>
      </c>
      <c r="G68" s="81" t="s">
        <v>216</v>
      </c>
      <c r="I68" s="82"/>
    </row>
    <row r="69" spans="1:16384" x14ac:dyDescent="0.25">
      <c r="A69" s="553"/>
      <c r="B69" s="127" t="s">
        <v>217</v>
      </c>
      <c r="C69" s="94">
        <v>323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1572</v>
      </c>
      <c r="D72" s="353">
        <v>2358</v>
      </c>
      <c r="E72" s="358">
        <v>3144</v>
      </c>
      <c r="F72" s="91" t="s">
        <v>68</v>
      </c>
      <c r="G72" s="77" t="s">
        <v>222</v>
      </c>
      <c r="I72" s="82"/>
      <c r="K72" s="118"/>
    </row>
    <row r="73" spans="1:16384" x14ac:dyDescent="0.25">
      <c r="A73" s="553"/>
      <c r="B73" s="127" t="s">
        <v>560</v>
      </c>
      <c r="C73" s="94">
        <v>93</v>
      </c>
      <c r="D73" s="354" t="s">
        <v>608</v>
      </c>
      <c r="E73" s="352" t="s">
        <v>608</v>
      </c>
      <c r="F73" s="77" t="s">
        <v>68</v>
      </c>
      <c r="G73" s="81" t="s">
        <v>223</v>
      </c>
      <c r="I73" s="82"/>
    </row>
    <row r="74" spans="1:16384" x14ac:dyDescent="0.25">
      <c r="A74" s="553"/>
      <c r="B74" s="127" t="s">
        <v>224</v>
      </c>
      <c r="C74" s="94">
        <v>137</v>
      </c>
      <c r="D74" s="354" t="s">
        <v>608</v>
      </c>
      <c r="E74" s="352" t="s">
        <v>608</v>
      </c>
      <c r="F74" s="77" t="s">
        <v>68</v>
      </c>
      <c r="G74" s="81" t="s">
        <v>225</v>
      </c>
      <c r="I74" s="82"/>
    </row>
    <row r="75" spans="1:16384" x14ac:dyDescent="0.25">
      <c r="A75" s="553"/>
      <c r="B75" s="129" t="s">
        <v>226</v>
      </c>
      <c r="C75" s="94">
        <v>87</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169</v>
      </c>
      <c r="D79" s="352">
        <v>239</v>
      </c>
      <c r="E79" s="352">
        <v>309</v>
      </c>
      <c r="F79" s="77" t="s">
        <v>68</v>
      </c>
      <c r="G79" s="81" t="s">
        <v>232</v>
      </c>
      <c r="I79" s="82"/>
      <c r="K79" s="118"/>
    </row>
    <row r="80" spans="1:16384" x14ac:dyDescent="0.25">
      <c r="A80" s="553"/>
      <c r="B80" s="135" t="s">
        <v>233</v>
      </c>
      <c r="C80" s="79">
        <v>227</v>
      </c>
      <c r="D80" s="358" t="s">
        <v>608</v>
      </c>
      <c r="E80" s="352" t="s">
        <v>608</v>
      </c>
      <c r="F80" s="77" t="s">
        <v>68</v>
      </c>
      <c r="G80" s="81" t="s">
        <v>234</v>
      </c>
      <c r="I80" s="82"/>
    </row>
    <row r="81" spans="1:10" ht="15.75" thickBot="1" x14ac:dyDescent="0.3">
      <c r="A81" s="553"/>
      <c r="B81" s="135" t="s">
        <v>235</v>
      </c>
      <c r="C81" s="79">
        <v>9538</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184</v>
      </c>
      <c r="D83" s="357">
        <v>249</v>
      </c>
      <c r="E83" s="351">
        <v>312</v>
      </c>
      <c r="F83" s="92" t="s">
        <v>68</v>
      </c>
      <c r="G83" s="145" t="s">
        <v>239</v>
      </c>
      <c r="I83" s="82"/>
    </row>
    <row r="84" spans="1:10" x14ac:dyDescent="0.25">
      <c r="A84" s="553"/>
      <c r="B84" s="95" t="s">
        <v>240</v>
      </c>
      <c r="C84" s="136">
        <v>1532</v>
      </c>
      <c r="D84" s="358">
        <v>1646</v>
      </c>
      <c r="E84" s="353">
        <v>1646</v>
      </c>
      <c r="F84" s="77" t="s">
        <v>68</v>
      </c>
      <c r="G84" s="81" t="s">
        <v>241</v>
      </c>
      <c r="I84" s="82"/>
    </row>
    <row r="85" spans="1:10" x14ac:dyDescent="0.25">
      <c r="A85" s="553"/>
      <c r="B85" s="104" t="s">
        <v>242</v>
      </c>
      <c r="C85" s="136">
        <v>193</v>
      </c>
      <c r="D85" s="358" t="s">
        <v>608</v>
      </c>
      <c r="E85" s="353" t="s">
        <v>608</v>
      </c>
      <c r="F85" s="77" t="s">
        <v>68</v>
      </c>
      <c r="G85" s="81" t="s">
        <v>243</v>
      </c>
      <c r="I85" s="82"/>
    </row>
    <row r="86" spans="1:10" x14ac:dyDescent="0.25">
      <c r="A86" s="553"/>
      <c r="B86" s="104" t="s">
        <v>244</v>
      </c>
      <c r="C86" s="136">
        <v>171</v>
      </c>
      <c r="D86" s="358" t="s">
        <v>608</v>
      </c>
      <c r="E86" s="353" t="s">
        <v>608</v>
      </c>
      <c r="F86" s="77" t="s">
        <v>58</v>
      </c>
      <c r="G86" s="81" t="s">
        <v>245</v>
      </c>
      <c r="J86" s="82"/>
    </row>
    <row r="87" spans="1:10" x14ac:dyDescent="0.25">
      <c r="A87" s="553"/>
      <c r="B87" s="104" t="s">
        <v>246</v>
      </c>
      <c r="C87" s="136">
        <v>26</v>
      </c>
      <c r="D87" s="358" t="s">
        <v>608</v>
      </c>
      <c r="E87" s="353" t="s">
        <v>608</v>
      </c>
      <c r="F87" s="77" t="s">
        <v>68</v>
      </c>
      <c r="G87" s="81" t="s">
        <v>247</v>
      </c>
      <c r="I87" s="82"/>
    </row>
    <row r="88" spans="1:10" x14ac:dyDescent="0.25">
      <c r="A88" s="553"/>
      <c r="B88" s="104" t="s">
        <v>248</v>
      </c>
      <c r="C88" s="79">
        <v>243</v>
      </c>
      <c r="D88" s="358" t="s">
        <v>608</v>
      </c>
      <c r="E88" s="353" t="s">
        <v>608</v>
      </c>
      <c r="F88" s="77" t="s">
        <v>68</v>
      </c>
      <c r="G88" s="81" t="s">
        <v>249</v>
      </c>
      <c r="I88" s="82"/>
    </row>
    <row r="89" spans="1:10" x14ac:dyDescent="0.25">
      <c r="A89" s="553"/>
      <c r="B89" s="104" t="s">
        <v>250</v>
      </c>
      <c r="C89" s="79">
        <v>153</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2023</v>
      </c>
      <c r="B1" s="151" t="str">
        <f>Etudes!$B$1</f>
        <v>ORES (Hainaut)</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109.76101408775985</v>
      </c>
      <c r="F36" s="577">
        <v>959</v>
      </c>
      <c r="G36" s="578"/>
      <c r="H36" s="578"/>
      <c r="I36" s="562" t="s">
        <v>270</v>
      </c>
      <c r="J36" s="564">
        <v>2979</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2979</v>
      </c>
      <c r="J41" s="586">
        <v>2979</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2023</v>
      </c>
      <c r="B1" s="382" t="str">
        <f>Etudes!$B$1</f>
        <v>ORES (Hainaut)</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193.6</v>
      </c>
      <c r="D55" s="650">
        <v>5.4887852121924778</v>
      </c>
      <c r="E55" s="653">
        <v>654.66999965058972</v>
      </c>
      <c r="F55" s="653">
        <v>383.21897227059043</v>
      </c>
      <c r="G55" s="656">
        <v>159.67560967087556</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585</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2979</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2023</v>
      </c>
      <c r="B1" s="151" t="str">
        <f>Etudes!$B$1</f>
        <v>ORES (Hainaut)</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61</v>
      </c>
      <c r="G8" s="77" t="s">
        <v>308</v>
      </c>
      <c r="I8" s="196"/>
      <c r="J8" s="197" t="s">
        <v>531</v>
      </c>
    </row>
    <row r="9" spans="1:10" ht="15" customHeight="1" x14ac:dyDescent="0.25">
      <c r="A9" s="385"/>
      <c r="B9" s="725" t="s">
        <v>417</v>
      </c>
      <c r="C9" s="726"/>
      <c r="D9" s="726"/>
      <c r="E9" s="198" t="s">
        <v>58</v>
      </c>
      <c r="F9" s="195">
        <v>72</v>
      </c>
      <c r="G9" s="77" t="s">
        <v>309</v>
      </c>
      <c r="I9" s="196"/>
      <c r="J9" s="197" t="s">
        <v>531</v>
      </c>
    </row>
    <row r="10" spans="1:10" ht="15" customHeight="1" x14ac:dyDescent="0.25">
      <c r="A10" s="385"/>
      <c r="B10" s="725" t="s">
        <v>310</v>
      </c>
      <c r="C10" s="726"/>
      <c r="D10" s="726"/>
      <c r="E10" s="198" t="s">
        <v>58</v>
      </c>
      <c r="F10" s="195">
        <v>997</v>
      </c>
      <c r="G10" s="77" t="s">
        <v>311</v>
      </c>
      <c r="I10" s="196"/>
      <c r="J10" s="197" t="s">
        <v>531</v>
      </c>
    </row>
    <row r="11" spans="1:10" ht="15" customHeight="1" x14ac:dyDescent="0.25">
      <c r="A11" s="385"/>
      <c r="B11" s="725" t="s">
        <v>312</v>
      </c>
      <c r="C11" s="726"/>
      <c r="D11" s="726"/>
      <c r="E11" s="198" t="s">
        <v>58</v>
      </c>
      <c r="F11" s="195">
        <v>155</v>
      </c>
      <c r="G11" s="81" t="s">
        <v>313</v>
      </c>
      <c r="I11" s="196"/>
      <c r="J11" s="197" t="s">
        <v>531</v>
      </c>
    </row>
    <row r="12" spans="1:10" ht="15" customHeight="1" x14ac:dyDescent="0.25">
      <c r="A12" s="385"/>
      <c r="B12" s="725" t="s">
        <v>314</v>
      </c>
      <c r="C12" s="726"/>
      <c r="D12" s="726"/>
      <c r="E12" s="198" t="s">
        <v>58</v>
      </c>
      <c r="F12" s="195">
        <v>1176</v>
      </c>
      <c r="G12" s="199" t="s">
        <v>315</v>
      </c>
      <c r="I12" s="196"/>
      <c r="J12" s="197" t="s">
        <v>531</v>
      </c>
    </row>
    <row r="13" spans="1:10" ht="15" customHeight="1" x14ac:dyDescent="0.25">
      <c r="A13" s="385"/>
      <c r="B13" s="725" t="s">
        <v>316</v>
      </c>
      <c r="C13" s="726"/>
      <c r="D13" s="726"/>
      <c r="E13" s="198" t="s">
        <v>58</v>
      </c>
      <c r="F13" s="195">
        <v>39</v>
      </c>
      <c r="G13" s="77" t="s">
        <v>317</v>
      </c>
      <c r="I13" s="200"/>
      <c r="J13" s="197" t="s">
        <v>531</v>
      </c>
    </row>
    <row r="14" spans="1:10" ht="15" customHeight="1" x14ac:dyDescent="0.25">
      <c r="A14" s="385"/>
      <c r="B14" s="725" t="s">
        <v>101</v>
      </c>
      <c r="C14" s="726"/>
      <c r="D14" s="726"/>
      <c r="E14" s="198" t="s">
        <v>58</v>
      </c>
      <c r="F14" s="195">
        <v>273</v>
      </c>
      <c r="G14" s="81" t="s">
        <v>102</v>
      </c>
      <c r="I14" s="200"/>
      <c r="J14" s="197" t="s">
        <v>531</v>
      </c>
    </row>
    <row r="15" spans="1:10" ht="15" customHeight="1" x14ac:dyDescent="0.25">
      <c r="A15" s="385"/>
      <c r="B15" s="725" t="s">
        <v>318</v>
      </c>
      <c r="C15" s="726"/>
      <c r="D15" s="726"/>
      <c r="E15" s="198" t="s">
        <v>58</v>
      </c>
      <c r="F15" s="195">
        <v>160</v>
      </c>
      <c r="G15" s="81" t="s">
        <v>319</v>
      </c>
      <c r="I15" s="200"/>
      <c r="J15" s="197" t="s">
        <v>531</v>
      </c>
    </row>
    <row r="16" spans="1:10" ht="15" customHeight="1" x14ac:dyDescent="0.25">
      <c r="A16" s="385"/>
      <c r="B16" s="725" t="s">
        <v>320</v>
      </c>
      <c r="C16" s="726"/>
      <c r="D16" s="726"/>
      <c r="E16" s="198" t="s">
        <v>68</v>
      </c>
      <c r="F16" s="195">
        <v>178</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247</v>
      </c>
      <c r="G19" s="77" t="s">
        <v>324</v>
      </c>
    </row>
    <row r="20" spans="1:10" ht="15" customHeight="1" x14ac:dyDescent="0.25">
      <c r="A20" s="385"/>
      <c r="B20" s="725" t="s">
        <v>550</v>
      </c>
      <c r="C20" s="726"/>
      <c r="D20" s="726"/>
      <c r="E20" s="198" t="s">
        <v>58</v>
      </c>
      <c r="F20" s="205">
        <v>140</v>
      </c>
      <c r="G20" s="77" t="s">
        <v>325</v>
      </c>
    </row>
    <row r="21" spans="1:10" ht="15" customHeight="1" x14ac:dyDescent="0.25">
      <c r="A21" s="385"/>
      <c r="B21" s="725" t="s">
        <v>326</v>
      </c>
      <c r="C21" s="726"/>
      <c r="D21" s="726"/>
      <c r="E21" s="198" t="s">
        <v>58</v>
      </c>
      <c r="F21" s="205">
        <v>18772</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23</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2542</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40</v>
      </c>
      <c r="G33" s="77" t="s">
        <v>124</v>
      </c>
      <c r="I33" s="196"/>
      <c r="J33" s="197" t="s">
        <v>531</v>
      </c>
    </row>
    <row r="34" spans="1:10" ht="15" customHeight="1" x14ac:dyDescent="0.25">
      <c r="A34" s="385"/>
      <c r="B34" s="725" t="s">
        <v>125</v>
      </c>
      <c r="C34" s="726"/>
      <c r="D34" s="726"/>
      <c r="E34" s="198" t="s">
        <v>105</v>
      </c>
      <c r="F34" s="195">
        <v>27</v>
      </c>
      <c r="G34" s="77" t="s">
        <v>126</v>
      </c>
      <c r="I34" s="196"/>
      <c r="J34" s="197" t="s">
        <v>531</v>
      </c>
    </row>
    <row r="35" spans="1:10" ht="15" customHeight="1" x14ac:dyDescent="0.25">
      <c r="A35" s="385"/>
      <c r="B35" s="725" t="s">
        <v>127</v>
      </c>
      <c r="C35" s="726"/>
      <c r="D35" s="726"/>
      <c r="E35" s="198" t="s">
        <v>105</v>
      </c>
      <c r="F35" s="195">
        <v>123</v>
      </c>
      <c r="G35" s="77" t="s">
        <v>128</v>
      </c>
      <c r="I35" s="196"/>
      <c r="J35" s="197" t="s">
        <v>531</v>
      </c>
    </row>
    <row r="36" spans="1:10" ht="15" customHeight="1" x14ac:dyDescent="0.25">
      <c r="A36" s="385"/>
      <c r="B36" s="725" t="s">
        <v>129</v>
      </c>
      <c r="C36" s="726"/>
      <c r="D36" s="726"/>
      <c r="E36" s="198" t="s">
        <v>105</v>
      </c>
      <c r="F36" s="195">
        <v>86</v>
      </c>
      <c r="G36" s="77" t="s">
        <v>130</v>
      </c>
      <c r="I36" s="196"/>
      <c r="J36" s="197" t="s">
        <v>531</v>
      </c>
    </row>
    <row r="37" spans="1:10" ht="15" customHeight="1" x14ac:dyDescent="0.25">
      <c r="A37" s="385"/>
      <c r="B37" s="725" t="s">
        <v>131</v>
      </c>
      <c r="C37" s="726"/>
      <c r="D37" s="726"/>
      <c r="E37" s="198" t="s">
        <v>105</v>
      </c>
      <c r="F37" s="195">
        <v>163</v>
      </c>
      <c r="G37" s="77" t="s">
        <v>132</v>
      </c>
      <c r="I37" s="196"/>
      <c r="J37" s="197" t="s">
        <v>531</v>
      </c>
    </row>
    <row r="38" spans="1:10" ht="15" customHeight="1" x14ac:dyDescent="0.25">
      <c r="A38" s="385"/>
      <c r="B38" s="725" t="s">
        <v>133</v>
      </c>
      <c r="C38" s="726"/>
      <c r="D38" s="726"/>
      <c r="E38" s="198" t="s">
        <v>105</v>
      </c>
      <c r="F38" s="195">
        <v>115</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391</v>
      </c>
      <c r="G40" s="81" t="s">
        <v>136</v>
      </c>
      <c r="I40" s="196"/>
      <c r="J40" s="197" t="s">
        <v>531</v>
      </c>
    </row>
    <row r="41" spans="1:10" ht="15" customHeight="1" x14ac:dyDescent="0.25">
      <c r="A41" s="385"/>
      <c r="B41" s="725" t="s">
        <v>137</v>
      </c>
      <c r="C41" s="726"/>
      <c r="D41" s="726"/>
      <c r="E41" s="198" t="s">
        <v>58</v>
      </c>
      <c r="F41" s="195">
        <v>743</v>
      </c>
      <c r="G41" s="81" t="s">
        <v>138</v>
      </c>
      <c r="I41" s="196"/>
      <c r="J41" s="197" t="s">
        <v>531</v>
      </c>
    </row>
    <row r="42" spans="1:10" ht="15" customHeight="1" x14ac:dyDescent="0.25">
      <c r="A42" s="385"/>
      <c r="B42" s="725" t="s">
        <v>339</v>
      </c>
      <c r="C42" s="726"/>
      <c r="D42" s="726"/>
      <c r="E42" s="198" t="s">
        <v>105</v>
      </c>
      <c r="F42" s="195">
        <v>16</v>
      </c>
      <c r="G42" s="77" t="s">
        <v>139</v>
      </c>
      <c r="I42" s="196"/>
      <c r="J42" s="197" t="s">
        <v>531</v>
      </c>
    </row>
    <row r="43" spans="1:10" ht="15" customHeight="1" x14ac:dyDescent="0.25">
      <c r="A43" s="385"/>
      <c r="B43" s="725" t="s">
        <v>559</v>
      </c>
      <c r="C43" s="726"/>
      <c r="D43" s="726"/>
      <c r="E43" s="198" t="s">
        <v>140</v>
      </c>
      <c r="F43" s="195">
        <v>196</v>
      </c>
      <c r="G43" s="77" t="s">
        <v>141</v>
      </c>
      <c r="I43" s="196"/>
      <c r="J43" s="197" t="s">
        <v>531</v>
      </c>
    </row>
    <row r="44" spans="1:10" ht="15" customHeight="1" x14ac:dyDescent="0.25">
      <c r="A44" s="385"/>
      <c r="B44" s="725" t="s">
        <v>142</v>
      </c>
      <c r="C44" s="726"/>
      <c r="D44" s="726"/>
      <c r="E44" s="198" t="s">
        <v>143</v>
      </c>
      <c r="F44" s="195">
        <v>190</v>
      </c>
      <c r="G44" s="77" t="s">
        <v>144</v>
      </c>
      <c r="I44" s="196"/>
      <c r="J44" s="197" t="s">
        <v>531</v>
      </c>
    </row>
    <row r="45" spans="1:10" ht="15" customHeight="1" x14ac:dyDescent="0.25">
      <c r="A45" s="385"/>
      <c r="B45" s="725" t="s">
        <v>340</v>
      </c>
      <c r="C45" s="726"/>
      <c r="D45" s="726"/>
      <c r="E45" s="198" t="s">
        <v>143</v>
      </c>
      <c r="F45" s="195">
        <v>237</v>
      </c>
      <c r="G45" s="81" t="s">
        <v>146</v>
      </c>
      <c r="I45" s="196"/>
      <c r="J45" s="197" t="s">
        <v>531</v>
      </c>
    </row>
    <row r="46" spans="1:10" ht="15" customHeight="1" x14ac:dyDescent="0.25">
      <c r="A46" s="385"/>
      <c r="B46" s="725" t="s">
        <v>147</v>
      </c>
      <c r="C46" s="726"/>
      <c r="D46" s="726"/>
      <c r="E46" s="198" t="s">
        <v>140</v>
      </c>
      <c r="F46" s="195">
        <v>473</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2023</v>
      </c>
      <c r="B1" s="209" t="str">
        <f>Etudes!$B$1</f>
        <v>ORES (Hainaut)</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127</v>
      </c>
      <c r="D9" s="80" t="s">
        <v>608</v>
      </c>
      <c r="E9" s="80" t="s">
        <v>608</v>
      </c>
      <c r="F9" s="216" t="s">
        <v>58</v>
      </c>
      <c r="G9" s="77" t="s">
        <v>347</v>
      </c>
      <c r="H9" s="66"/>
      <c r="I9" s="103"/>
    </row>
    <row r="10" spans="1:9" x14ac:dyDescent="0.25">
      <c r="A10" s="385"/>
      <c r="B10" s="224" t="s">
        <v>348</v>
      </c>
      <c r="C10" s="80">
        <v>880</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880</v>
      </c>
      <c r="D13" s="80" t="s">
        <v>608</v>
      </c>
      <c r="E13" s="80" t="s">
        <v>608</v>
      </c>
      <c r="F13" s="216" t="s">
        <v>58</v>
      </c>
      <c r="G13" s="77" t="s">
        <v>352</v>
      </c>
      <c r="H13" s="66"/>
      <c r="I13" s="103"/>
    </row>
    <row r="14" spans="1:9" x14ac:dyDescent="0.25">
      <c r="A14" s="385"/>
      <c r="B14" s="219" t="s">
        <v>562</v>
      </c>
      <c r="C14" s="80">
        <v>127</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149</v>
      </c>
      <c r="D23" s="80">
        <v>224</v>
      </c>
      <c r="E23" s="80">
        <v>298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74</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240</v>
      </c>
      <c r="E29" s="80">
        <v>320</v>
      </c>
      <c r="F29" s="91" t="s">
        <v>58</v>
      </c>
      <c r="G29" s="77" t="s">
        <v>369</v>
      </c>
      <c r="H29" s="66"/>
      <c r="I29" s="235"/>
    </row>
    <row r="30" spans="1:9" x14ac:dyDescent="0.25">
      <c r="A30" s="385"/>
      <c r="B30" s="219" t="s">
        <v>370</v>
      </c>
      <c r="C30" s="80">
        <v>1379</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105</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181</v>
      </c>
      <c r="D45" s="80" t="s">
        <v>608</v>
      </c>
      <c r="E45" s="126" t="s">
        <v>608</v>
      </c>
      <c r="F45" s="252" t="s">
        <v>58</v>
      </c>
      <c r="G45" s="77" t="s">
        <v>384</v>
      </c>
      <c r="H45" s="66"/>
      <c r="I45" s="103"/>
    </row>
    <row r="46" spans="1:9" x14ac:dyDescent="0.25">
      <c r="A46" s="385"/>
      <c r="B46" s="219" t="s">
        <v>385</v>
      </c>
      <c r="C46" s="80">
        <v>936</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590</v>
      </c>
      <c r="D53" s="98" t="s">
        <v>608</v>
      </c>
      <c r="E53" s="126" t="s">
        <v>608</v>
      </c>
      <c r="F53" s="99" t="s">
        <v>68</v>
      </c>
      <c r="G53" s="81" t="s">
        <v>394</v>
      </c>
      <c r="H53" s="66"/>
      <c r="I53" s="103"/>
    </row>
    <row r="54" spans="1:9" x14ac:dyDescent="0.25">
      <c r="A54" s="385"/>
      <c r="B54" s="219" t="s">
        <v>395</v>
      </c>
      <c r="C54" s="80">
        <v>1998</v>
      </c>
      <c r="D54" s="98" t="s">
        <v>608</v>
      </c>
      <c r="E54" s="126" t="s">
        <v>608</v>
      </c>
      <c r="F54" s="99" t="s">
        <v>68</v>
      </c>
      <c r="G54" s="81" t="s">
        <v>396</v>
      </c>
      <c r="H54" s="66"/>
      <c r="I54" s="103"/>
    </row>
    <row r="55" spans="1:9" x14ac:dyDescent="0.25">
      <c r="A55" s="385"/>
      <c r="B55" s="239" t="s">
        <v>208</v>
      </c>
      <c r="C55" s="80">
        <v>843</v>
      </c>
      <c r="D55" s="98" t="s">
        <v>608</v>
      </c>
      <c r="E55" s="126" t="s">
        <v>608</v>
      </c>
      <c r="F55" s="99" t="s">
        <v>68</v>
      </c>
      <c r="G55" s="81" t="s">
        <v>209</v>
      </c>
      <c r="H55" s="66"/>
      <c r="I55" s="103"/>
    </row>
    <row r="56" spans="1:9" x14ac:dyDescent="0.25">
      <c r="A56" s="385"/>
      <c r="B56" s="219" t="s">
        <v>101</v>
      </c>
      <c r="C56" s="80">
        <v>273</v>
      </c>
      <c r="D56" s="98" t="s">
        <v>608</v>
      </c>
      <c r="E56" s="126" t="s">
        <v>608</v>
      </c>
      <c r="F56" s="99" t="s">
        <v>68</v>
      </c>
      <c r="G56" s="81" t="s">
        <v>102</v>
      </c>
      <c r="H56" s="66"/>
      <c r="I56" s="103"/>
    </row>
    <row r="57" spans="1:9" x14ac:dyDescent="0.25">
      <c r="A57" s="385"/>
      <c r="B57" s="239" t="s">
        <v>397</v>
      </c>
      <c r="C57" s="80">
        <v>170</v>
      </c>
      <c r="D57" s="80" t="s">
        <v>608</v>
      </c>
      <c r="E57" s="126" t="s">
        <v>608</v>
      </c>
      <c r="F57" s="91" t="s">
        <v>58</v>
      </c>
      <c r="G57" s="77" t="s">
        <v>398</v>
      </c>
      <c r="H57" s="66"/>
      <c r="I57" s="103"/>
    </row>
    <row r="58" spans="1:9" x14ac:dyDescent="0.25">
      <c r="A58" s="385"/>
      <c r="B58" s="239" t="s">
        <v>399</v>
      </c>
      <c r="C58" s="80">
        <v>454</v>
      </c>
      <c r="D58" s="80" t="s">
        <v>608</v>
      </c>
      <c r="E58" s="126" t="s">
        <v>608</v>
      </c>
      <c r="F58" s="91" t="s">
        <v>58</v>
      </c>
      <c r="G58" s="77" t="s">
        <v>400</v>
      </c>
      <c r="H58" s="66"/>
      <c r="I58" s="103"/>
    </row>
    <row r="59" spans="1:9" x14ac:dyDescent="0.25">
      <c r="A59" s="385"/>
      <c r="B59" s="239" t="s">
        <v>401</v>
      </c>
      <c r="C59" s="80">
        <v>917</v>
      </c>
      <c r="D59" s="80" t="s">
        <v>608</v>
      </c>
      <c r="E59" s="126" t="s">
        <v>608</v>
      </c>
      <c r="F59" s="91" t="s">
        <v>58</v>
      </c>
      <c r="G59" s="77" t="s">
        <v>189</v>
      </c>
      <c r="H59" s="66"/>
      <c r="I59" s="103"/>
    </row>
    <row r="60" spans="1:9" x14ac:dyDescent="0.25">
      <c r="A60" s="385"/>
      <c r="B60" s="239" t="s">
        <v>190</v>
      </c>
      <c r="C60" s="80">
        <v>511</v>
      </c>
      <c r="D60" s="80">
        <v>596</v>
      </c>
      <c r="E60" s="126">
        <v>794</v>
      </c>
      <c r="F60" s="91" t="s">
        <v>68</v>
      </c>
      <c r="G60" s="77" t="s">
        <v>191</v>
      </c>
      <c r="H60" s="66"/>
      <c r="I60" s="103"/>
    </row>
    <row r="61" spans="1:9" x14ac:dyDescent="0.25">
      <c r="A61" s="385"/>
      <c r="B61" s="239" t="s">
        <v>402</v>
      </c>
      <c r="C61" s="80">
        <v>99</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43</v>
      </c>
      <c r="D64" s="80" t="s">
        <v>608</v>
      </c>
      <c r="E64" s="126" t="s">
        <v>608</v>
      </c>
      <c r="F64" s="91" t="s">
        <v>58</v>
      </c>
      <c r="G64" s="77" t="s">
        <v>405</v>
      </c>
      <c r="H64" s="66"/>
      <c r="I64" s="103"/>
    </row>
    <row r="65" spans="1:9" x14ac:dyDescent="0.25">
      <c r="A65" s="385"/>
      <c r="B65" s="219" t="s">
        <v>406</v>
      </c>
      <c r="C65" s="80">
        <v>99</v>
      </c>
      <c r="D65" s="80" t="s">
        <v>608</v>
      </c>
      <c r="E65" s="126" t="s">
        <v>608</v>
      </c>
      <c r="F65" s="91" t="s">
        <v>58</v>
      </c>
      <c r="G65" s="77" t="s">
        <v>407</v>
      </c>
      <c r="H65" s="66"/>
      <c r="I65" s="258"/>
    </row>
    <row r="66" spans="1:9" x14ac:dyDescent="0.25">
      <c r="A66" s="385"/>
      <c r="B66" s="219" t="s">
        <v>408</v>
      </c>
      <c r="C66" s="80">
        <v>102</v>
      </c>
      <c r="D66" s="80">
        <v>153</v>
      </c>
      <c r="E66" s="80">
        <v>204</v>
      </c>
      <c r="F66" s="91" t="s">
        <v>58</v>
      </c>
      <c r="G66" s="77" t="s">
        <v>409</v>
      </c>
      <c r="H66" s="66"/>
      <c r="I66" s="244"/>
    </row>
    <row r="67" spans="1:9" x14ac:dyDescent="0.25">
      <c r="A67" s="385"/>
      <c r="B67" s="219" t="s">
        <v>410</v>
      </c>
      <c r="C67" s="80">
        <v>325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997</v>
      </c>
      <c r="D70" s="80" t="s">
        <v>608</v>
      </c>
      <c r="E70" s="126" t="s">
        <v>608</v>
      </c>
      <c r="F70" s="252" t="s">
        <v>58</v>
      </c>
      <c r="G70" s="77" t="s">
        <v>311</v>
      </c>
      <c r="H70" s="66"/>
      <c r="I70" s="103"/>
    </row>
    <row r="71" spans="1:9" x14ac:dyDescent="0.25">
      <c r="A71" s="385"/>
      <c r="B71" s="219" t="s">
        <v>413</v>
      </c>
      <c r="C71" s="80">
        <v>61</v>
      </c>
      <c r="D71" s="80" t="s">
        <v>608</v>
      </c>
      <c r="E71" s="126" t="s">
        <v>608</v>
      </c>
      <c r="F71" s="252" t="s">
        <v>68</v>
      </c>
      <c r="G71" s="77" t="s">
        <v>308</v>
      </c>
      <c r="H71" s="66"/>
      <c r="I71" s="103"/>
    </row>
    <row r="72" spans="1:9" x14ac:dyDescent="0.25">
      <c r="A72" s="385"/>
      <c r="B72" s="239" t="s">
        <v>414</v>
      </c>
      <c r="C72" s="80">
        <v>203</v>
      </c>
      <c r="D72" s="80" t="s">
        <v>608</v>
      </c>
      <c r="E72" s="126" t="s">
        <v>608</v>
      </c>
      <c r="F72" s="252" t="s">
        <v>68</v>
      </c>
      <c r="G72" s="81" t="s">
        <v>415</v>
      </c>
      <c r="H72" s="103"/>
      <c r="I72" s="103"/>
    </row>
    <row r="73" spans="1:9" x14ac:dyDescent="0.25">
      <c r="A73" s="385"/>
      <c r="B73" s="219" t="s">
        <v>416</v>
      </c>
      <c r="C73" s="80">
        <v>39</v>
      </c>
      <c r="D73" s="80" t="s">
        <v>608</v>
      </c>
      <c r="E73" s="126" t="s">
        <v>608</v>
      </c>
      <c r="F73" s="252" t="s">
        <v>68</v>
      </c>
      <c r="G73" s="77" t="s">
        <v>317</v>
      </c>
      <c r="H73" s="66"/>
      <c r="I73" s="103"/>
    </row>
    <row r="74" spans="1:9" x14ac:dyDescent="0.25">
      <c r="A74" s="385"/>
      <c r="B74" s="219" t="s">
        <v>417</v>
      </c>
      <c r="C74" s="80">
        <v>72</v>
      </c>
      <c r="D74" s="80" t="s">
        <v>608</v>
      </c>
      <c r="E74" s="126" t="s">
        <v>608</v>
      </c>
      <c r="F74" s="252" t="s">
        <v>68</v>
      </c>
      <c r="G74" s="77" t="s">
        <v>309</v>
      </c>
      <c r="H74" s="103"/>
      <c r="I74" s="103"/>
    </row>
    <row r="75" spans="1:9" x14ac:dyDescent="0.25">
      <c r="A75" s="385"/>
      <c r="B75" s="219" t="s">
        <v>318</v>
      </c>
      <c r="C75" s="80">
        <v>320</v>
      </c>
      <c r="D75" s="98" t="s">
        <v>608</v>
      </c>
      <c r="E75" s="132" t="s">
        <v>608</v>
      </c>
      <c r="F75" s="91" t="s">
        <v>58</v>
      </c>
      <c r="G75" s="81" t="s">
        <v>319</v>
      </c>
      <c r="H75" s="66"/>
      <c r="I75" s="249"/>
    </row>
    <row r="76" spans="1:9" x14ac:dyDescent="0.25">
      <c r="A76" s="385"/>
      <c r="B76" s="239" t="s">
        <v>418</v>
      </c>
      <c r="C76" s="80">
        <v>1600</v>
      </c>
      <c r="D76" s="80" t="s">
        <v>608</v>
      </c>
      <c r="E76" s="126" t="s">
        <v>608</v>
      </c>
      <c r="F76" s="91" t="s">
        <v>58</v>
      </c>
      <c r="G76" s="77" t="s">
        <v>419</v>
      </c>
      <c r="H76" s="66"/>
      <c r="I76" s="103"/>
    </row>
    <row r="77" spans="1:9" x14ac:dyDescent="0.25">
      <c r="A77" s="385"/>
      <c r="B77" s="239" t="s">
        <v>556</v>
      </c>
      <c r="C77" s="80">
        <v>93</v>
      </c>
      <c r="D77" s="80" t="s">
        <v>608</v>
      </c>
      <c r="E77" s="126" t="s">
        <v>608</v>
      </c>
      <c r="F77" s="91" t="s">
        <v>58</v>
      </c>
      <c r="G77" s="77" t="s">
        <v>223</v>
      </c>
      <c r="H77" s="66"/>
      <c r="I77" s="103"/>
    </row>
    <row r="78" spans="1:9" x14ac:dyDescent="0.25">
      <c r="A78" s="385"/>
      <c r="B78" s="239" t="s">
        <v>420</v>
      </c>
      <c r="C78" s="80">
        <v>137</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93</v>
      </c>
      <c r="D82" s="80">
        <v>124</v>
      </c>
      <c r="E82" s="80">
        <v>156</v>
      </c>
      <c r="F82" s="91" t="s">
        <v>58</v>
      </c>
      <c r="G82" s="77" t="s">
        <v>423</v>
      </c>
      <c r="H82" s="66"/>
      <c r="I82" s="103"/>
    </row>
    <row r="83" spans="1:9" x14ac:dyDescent="0.25">
      <c r="A83" s="385"/>
      <c r="B83" s="225" t="s">
        <v>424</v>
      </c>
      <c r="C83" s="80">
        <v>93</v>
      </c>
      <c r="D83" s="80">
        <v>124</v>
      </c>
      <c r="E83" s="80">
        <v>156</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157</v>
      </c>
      <c r="D86" s="80" t="s">
        <v>608</v>
      </c>
      <c r="E86" s="126" t="s">
        <v>608</v>
      </c>
      <c r="F86" s="216" t="s">
        <v>58</v>
      </c>
      <c r="G86" s="77" t="s">
        <v>428</v>
      </c>
      <c r="H86" s="66"/>
      <c r="I86" s="103"/>
    </row>
    <row r="87" spans="1:9" ht="15.75" thickBot="1" x14ac:dyDescent="0.3">
      <c r="A87" s="385"/>
      <c r="B87" s="261" t="s">
        <v>429</v>
      </c>
      <c r="C87" s="122">
        <v>733</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93</v>
      </c>
      <c r="D89" s="80">
        <v>124</v>
      </c>
      <c r="E89" s="80">
        <v>156</v>
      </c>
      <c r="F89" s="265" t="s">
        <v>58</v>
      </c>
      <c r="G89" s="92" t="s">
        <v>433</v>
      </c>
      <c r="H89" s="66"/>
      <c r="I89" s="103"/>
    </row>
    <row r="90" spans="1:9" x14ac:dyDescent="0.25">
      <c r="A90" s="385"/>
      <c r="B90" s="266" t="s">
        <v>240</v>
      </c>
      <c r="C90" s="80">
        <v>1532</v>
      </c>
      <c r="D90" s="126">
        <v>1646</v>
      </c>
      <c r="E90" s="80">
        <v>1646</v>
      </c>
      <c r="F90" s="216" t="s">
        <v>58</v>
      </c>
      <c r="G90" s="77" t="s">
        <v>241</v>
      </c>
      <c r="H90" s="66"/>
      <c r="I90" s="103"/>
    </row>
    <row r="91" spans="1:9" x14ac:dyDescent="0.25">
      <c r="A91" s="385"/>
      <c r="B91" s="104" t="s">
        <v>244</v>
      </c>
      <c r="C91" s="80">
        <v>171</v>
      </c>
      <c r="D91" s="126" t="s">
        <v>608</v>
      </c>
      <c r="E91" s="80" t="s">
        <v>608</v>
      </c>
      <c r="F91" s="237" t="s">
        <v>58</v>
      </c>
      <c r="G91" s="77" t="s">
        <v>245</v>
      </c>
      <c r="H91" s="66"/>
      <c r="I91" s="103"/>
    </row>
    <row r="92" spans="1:9" x14ac:dyDescent="0.25">
      <c r="A92" s="385"/>
      <c r="B92" s="267" t="s">
        <v>434</v>
      </c>
      <c r="C92" s="80">
        <v>26</v>
      </c>
      <c r="D92" s="126" t="s">
        <v>608</v>
      </c>
      <c r="E92" s="80" t="s">
        <v>608</v>
      </c>
      <c r="F92" s="216" t="s">
        <v>58</v>
      </c>
      <c r="G92" s="81" t="s">
        <v>247</v>
      </c>
      <c r="H92" s="66"/>
      <c r="I92" s="103"/>
    </row>
    <row r="93" spans="1:9" x14ac:dyDescent="0.25">
      <c r="A93" s="385"/>
      <c r="B93" s="267" t="s">
        <v>435</v>
      </c>
      <c r="C93" s="80">
        <v>243</v>
      </c>
      <c r="D93" s="126" t="s">
        <v>608</v>
      </c>
      <c r="E93" s="80" t="s">
        <v>608</v>
      </c>
      <c r="F93" s="216" t="s">
        <v>58</v>
      </c>
      <c r="G93" s="81" t="s">
        <v>249</v>
      </c>
      <c r="H93" s="66"/>
      <c r="I93" s="103"/>
    </row>
    <row r="94" spans="1:9" x14ac:dyDescent="0.25">
      <c r="A94" s="385"/>
      <c r="B94" s="268" t="s">
        <v>250</v>
      </c>
      <c r="C94" s="80">
        <v>153</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93</v>
      </c>
      <c r="D101" s="80" t="s">
        <v>608</v>
      </c>
      <c r="E101" s="126" t="s">
        <v>608</v>
      </c>
      <c r="F101" s="91" t="s">
        <v>58</v>
      </c>
      <c r="G101" s="81" t="s">
        <v>439</v>
      </c>
      <c r="H101" s="66"/>
      <c r="I101" s="103"/>
    </row>
    <row r="102" spans="1:9" x14ac:dyDescent="0.25">
      <c r="A102" s="385"/>
      <c r="B102" s="219" t="s">
        <v>553</v>
      </c>
      <c r="C102" s="80">
        <v>36</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323</v>
      </c>
      <c r="D104" s="80">
        <v>363</v>
      </c>
      <c r="E104" s="126">
        <v>400</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