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CA6E426A-FDF3-4656-ADDD-F18395766811}"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<sst xmlns="http://schemas.openxmlformats.org/spreadsheetml/2006/main" count="1327" uniqueCount="626">
  <si>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</si>
  <si>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</si>
  <si>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</si>
  <si>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</si>
  <si>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</si>
  <si>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</si>
  <si>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</si>
  <si>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</si>
  <si>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</si>
  <si>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</si>
  <si>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</si>
  <si>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</si>
  <si>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</si>
  <si>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</si>
  <si>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</si>
  <si>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</si>
  <si>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</si>
  <si>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</si>
  <si>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</si>
  <si>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</si>
  <si>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</si>
  <si>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</si>
  <si>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</si>
  <si>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</si>
  <si>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</si>
  <si>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</si>
  <si>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</si>
  <si>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</si>
  <si>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</si>
  <si>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</si>
  <si>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</si>
  <si>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</si>
  <si>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</si>
  <si>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</si>
  <si>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</si>
  <si>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</si>
  <si>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</si>
  <si>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</si>
  <si>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</si>
  <si>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</si>
  <si>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</si>
  <si>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</si>
  <si>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</si>
  <si>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</si>
  <si>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</si>
  <si>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</si>
  <si>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</si>
  <si>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</si>
  <si>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</si>
  <si>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</si>
  <si>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</si>
  <si>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</si>
  <si>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</si>
  <si>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</si>
  <si>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</si>
  <si>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</si>
  <si>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</si>
  <si>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</si>
  <si>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</si>
  <si>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</si>
  <si>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</si>
  <si>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</si>
  <si>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</si>
  <si>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</si>
  <si>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</si>
  <si>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</si>
  <si>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</si>
  <si>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</si>
  <si>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</si>
  <si>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</si>
  <si>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</si>
  <si>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</si>
  <si>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</si>
  <si>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</si>
  <si>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</si>
  <si>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</si>
  <si>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</si>
  <si>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</si>
  <si>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</si>
  <si>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</si>
  <si>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</si>
  <si>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</si>
  <si>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</si>
  <si>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</si>
  <si>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</si>
  <si>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</si>
  <si>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</si>
  <si>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</si>
  <si>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</si>
  <si>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</si>
  <si>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</si>
  <si>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</si>
  <si>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</si>
  <si>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</si>
  <si>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</si>
  <si>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</si>
  <si>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</si>
  <si>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</si>
  <si>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</si>
  <si>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</si>
  <si>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</si>
  <si>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</si>
  <si>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</si>
  <si>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</si>
  <si>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</si>
  <si>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</si>
  <si>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</si>
  <si>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</si>
  <si>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</si>
  <si>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</si>
  <si>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</si>
  <si>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</si>
  <si>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</si>
  <si>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</si>
  <si>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</si>
  <si>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</si>
  <si>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</si>
  <si>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</si>
  <si>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</si>
  <si>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</si>
  <si>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</si>
  <si>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</si>
  <si>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</si>
  <si>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</si>
  <si>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</si>
  <si>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</si>
  <si>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</si>
  <si>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</si>
  <si>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</si>
  <si>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</si>
  <si>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</si>
  <si>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</si>
  <si>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</si>
  <si>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</si>
  <si>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</si>
  <si>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</si>
  <si>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</si>
  <si>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</si>
  <si>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</si>
  <si>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</si>
  <si>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</si>
  <si>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</si>
  <si>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</si>
  <si>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</si>
  <si>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</si>
  <si>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</si>
  <si>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</si>
  <si>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</si>
  <si>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</si>
  <si>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</si>
  <si>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</si>
  <si>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</si>
  <si>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</si>
  <si>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</si>
  <si>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</si>
  <si>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</si>
  <si>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</si>
  <si>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</si>
  <si>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</si>
  <si>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</si>
  <si>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</si>
  <si>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</si>
  <si>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</si>
  <si>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</si>
  <si>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</si>
  <si>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</si>
  <si>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</si>
  <si>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</si>
  <si>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</si>
  <si>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</si>
  <si>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</si>
  <si>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</si>
  <si>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</si>
  <si>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</si>
  <si>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</si>
  <si>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</si>
  <si>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</si>
  <si>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</si>
  <si>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</si>
  <si>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</si>
  <si>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</si>
  <si>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</si>
  <si>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</si>
  <si>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</si>
  <si>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</si>
  <si>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</si>
  <si>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</si>
  <si>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</si>
  <si>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</si>
  <si>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</si>
  <si>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</si>
  <si>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</si>
  <si>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</si>
  <si>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</si>
  <si>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</si>
  <si>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</si>
  <si>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</si>
  <si>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</si>
  <si>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</si>
  <si>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</si>
  <si>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</si>
  <si>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</si>
  <si>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</si>
  <si>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</si>
  <si>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</si>
  <si>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</si>
  <si>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</si>
  <si>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</si>
  <si>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</si>
  <si>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</si>
  <si>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</si>
  <si>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</si>
  <si>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</si>
  <si>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</si>
  <si>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</si>
  <si>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</si>
  <si>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</si>
  <si>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</si>
  <si>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</si>
  <si>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</si>
  <si>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</si>
  <si>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</si>
  <si>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</si>
  <si>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</si>
  <si>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</si>
  <si>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</si>
  <si>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</si>
  <si>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</si>
  <si>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</si>
  <si>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</si>
  <si>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</si>
  <si>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</si>
  <si>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</si>
  <si>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</si>
  <si>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</si>
  <si>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</si>
  <si>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</si>
  <si>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</si>
  <si>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</si>
  <si>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</si>
  <si>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</si>
  <si>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</si>
  <si>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</si>
  <si>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</si>
  <si>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</si>
  <si>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</si>
  <si>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</si>
  <si>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</si>
  <si>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</si>
  <si>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</si>
  <si>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</si>
  <si>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</si>
  <si>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</si>
  <si>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</si>
  <si>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</si>
  <si>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</si>
  <si>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</si>
  <si>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</si>
  <si>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</si>
  <si>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</si>
  <si>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</si>
  <si>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</si>
  <si>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</si>
  <si>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</si>
  <si>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</si>
  <si>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</si>
  <si>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</si>
  <si>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</si>
  <si>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</si>
  <si>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</si>
  <si>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</si>
  <si>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</si>
  <si>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</si>
  <si>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</si>
  <si>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</si>
  <si>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</si>
  <si>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</si>
  <si>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</si>
  <si>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</si>
  <si>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</si>
  <si>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</si>
  <si>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</si>
  <si>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</si>
  <si>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</si>
  <si>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</si>
  <si>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</si>
  <si>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</si>
  <si>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</si>
  <si>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</si>
  <si>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</si>
  <si>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</si>
  <si>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</si>
  <si>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</si>
  <si>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</si>
  <si>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</si>
  <si>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</si>
  <si>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</si>
  <si>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</si>
  <si>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</si>
  <si>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</si>
  <si>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</si>
  <si>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</si>
  <si>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</si>
  <si>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</si>
  <si>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</si>
  <si>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</si>
  <si>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</si>
  <si>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</si>
  <si>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</si>
  <si>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</si>
  <si>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</si>
  <si>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</si>
  <si>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</si>
  <si>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</si>
  <si>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</si>
  <si>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</si>
  <si>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</si>
  <si>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</si>
  <si>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</si>
  <si>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</si>
  <si>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</si>
  <si>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</si>
  <si>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</si>
  <si>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</si>
  <si>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</si>
  <si>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</si>
  <si>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</si>
  <si>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</si>
  <si>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</si>
  <si>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</si>
  <si>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</si>
  <si>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</si>
  <si>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</si>
  <si>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</si>
  <si>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</si>
  <si>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</si>
  <si>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</si>
  <si>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</si>
  <si>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</si>
  <si>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</si>
  <si>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</si>
  <si>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</si>
  <si>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</si>
  <si>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</si>
  <si>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</si>
  <si>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</si>
  <si>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</si>
  <si>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</si>
  <si>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</si>
  <si>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</si>
  <si>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</si>
  <si>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</si>
  <si>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</si>
  <si>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</si>
  <si>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</si>
  <si>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</si>
  <si>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</si>
  <si>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</si>
  <si>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</si>
  <si>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</si>
  <si>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</si>
  <si>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</si>
  <si>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</si>
  <si>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</si>
  <si>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</si>
  <si>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</si>
  <si>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</si>
  <si>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</si>
  <si>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</si>
  <si>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</si>
  <si>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</si>
  <si>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</si>
  <si>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</si>
  <si>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</si>
  <si>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</si>
  <si>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</si>
  <si>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</si>
  <si>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</si>
  <si>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</si>
  <si>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</si>
  <si>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</si>
  <si>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</si>
  <si>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</si>
  <si>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</si>
  <si>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</si>
  <si>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</si>
  <si>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</si>
  <si>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</si>
  <si>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</si>
  <si>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</si>
  <si>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</si>
  <si>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</si>
  <si>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</si>
  <si>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</si>
  <si>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</si>
  <si>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</si>
  <si>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</si>
  <si>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</si>
  <si>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</si>
  <si>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</si>
  <si>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</si>
  <si>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</si>
  <si>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</si>
  <si>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</si>
  <si>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</si>
  <si>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</si>
  <si>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</si>
  <si>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</si>
  <si>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</si>
  <si>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</si>
  <si>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</si>
  <si>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</si>
  <si>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</si>
  <si>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</si>
  <si>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</si>
  <si>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</si>
  <si>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</si>
  <si>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</si>
  <si>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</si>
  <si>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</si>
  <si>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</si>
  <si>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</si>
  <si>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</si>
  <si>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</si>
  <si>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</si>
  <si>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</si>
  <si>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</si>
  <si>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</si>
  <si>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</si>
  <si>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</si>
  <si>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</si>
  <si>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</si>
  <si>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</si>
  <si>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</si>
  <si>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</si>
  <si>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</si>
  <si>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</si>
  <si>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</si>
  <si>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</si>
  <si>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</si>
  <si>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</si>
  <si>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</si>
  <si>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</si>
  <si>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</si>
  <si>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</si>
  <si>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</si>
  <si>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</si>
  <si>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</si>
  <si>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</si>
  <si>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</si>
  <si>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</si>
  <si>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</si>
  <si>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</si>
  <si>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</si>
  <si>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</si>
  <si>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</si>
  <si>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</si>
  <si>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</si>
  <si>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</si>
  <si>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</si>
  <si>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</si>
  <si>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</si>
  <si>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</si>
  <si>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</si>
  <si>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</si>
  <si>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</si>
  <si>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</si>
  <si>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</si>
  <si>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</si>
  <si>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</si>
  <si>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</si>
  <si>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</si>
  <si>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</si>
  <si>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</si>
  <si>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</si>
  <si>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</si>
  <si>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</si>
  <si>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</si>
  <si>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</si>
  <si>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</si>
  <si>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</si>
  <si>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</si>
  <si>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</si>
  <si>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</si>
  <si>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</si>
  <si>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</si>
  <si>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</si>
  <si>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</si>
  <si>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</si>
  <si>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</si>
  <si>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</si>
  <si>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</si>
  <si>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</si>
  <si>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</si>
  <si>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</si>
  <si>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</si>
  <si>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</si>
  <si>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</si>
  <si>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</si>
  <si>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</si>
  <si>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</si>
  <si>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</si>
  <si>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</si>
  <si>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</si>
  <si>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</si>
  <si>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</si>
  <si>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</si>
  <si>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</si>
  <si>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</si>
  <si>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</si>
  <si>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</si>
  <si>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</si>
  <si>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</si>
  <si>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</si>
  <si>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</si>
  <si>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</si>
  <si>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</si>
  <si>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</si>
  <si>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</si>
  <si>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</si>
  <si>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</si>
  <si>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</si>
  <si>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</si>
  <si>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</si>
  <si>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</si>
  <si>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</si>
  <si>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</si>
  <si>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</si>
  <si>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</si>
  <si>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</si>
  <si>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</si>
  <si>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</si>
  <si>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</si>
  <si>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</si>
  <si>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</si>
  <si>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</si>
  <si>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</si>
  <si>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</si>
  <si>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</si>
  <si>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</si>
  <si>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</si>
  <si>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</si>
  <si>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</si>
  <si>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</si>
  <si>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</si>
  <si>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</si>
  <si>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</si>
  <si>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</si>
  <si>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</si>
  <si>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</si>
  <si>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</si>
  <si>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</si>
  <si>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</si>
  <si>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</si>
  <si>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</si>
  <si>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</si>
  <si>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</si>
  <si>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</si>
  <si>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</si>
  <si>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</si>
  <si>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</si>
  <si>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</si>
  <si>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</si>
  <si>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</si>
  <si>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</si>
  <si>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</si>
  <si>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</si>
  <si>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</si>
  <si>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</si>
  <si>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</si>
  <si>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</si>
  <si>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</si>
  <si>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</si>
  <si>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</si>
  <si>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</si>
  <si>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</si>
  <si>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</si>
  <si>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</si>
  <si>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</si>
  <si>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</si>
  <si>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</si>
  <si>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</si>
  <si>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</si>
  <si>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</si>
  <si>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</si>
  <si>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</si>
  <si>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</si>
  <si>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</si>
  <si>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</si>
  <si>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</si>
  <si>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</si>
  <si>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</si>
  <si>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</si>
  <si>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</si>
  <si>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</si>
  <si>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</si>
  <si>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</si>
  <si>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</si>
  <si>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</si>
  <si>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</si>
  <si>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</si>
  <si>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</si>
  <si>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</si>
  <si>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</si>
  <si>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</si>
  <si>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</si>
  <si>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</si>
  <si>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</si>
  <si>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</si>
  <si>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</si>
  <si>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</si>
  <si>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</si>
  <si>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</si>
  <si>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</si>
  <si>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</si>
  <si>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(Luxembourg)</t>
  </si>
  <si>
    <t>Gratuit</t>
  </si>
  <si>
    <t>sur devis</t>
  </si>
  <si>
    <t>-</t>
  </si>
  <si>
    <t>A + B + C</t>
  </si>
  <si>
    <t>Coût opérateur téléphonique</t>
  </si>
  <si>
    <t>pas d'application</t>
  </si>
  <si>
    <t>A + B</t>
  </si>
  <si>
    <t>A' + C + 326 €</t>
  </si>
  <si>
    <t>A + 100 €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</si>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</sst>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2020</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2020</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357</v>
      </c>
      <c r="D5" s="16">
        <v>612</v>
      </c>
      <c r="E5" s="11"/>
      <c r="F5" s="11"/>
      <c r="G5" s="11"/>
      <c r="H5" s="11"/>
      <c r="I5" s="11"/>
      <c r="J5" s="11"/>
    </row>
    <row r="6" spans="1:10" x14ac:dyDescent="0.25">
      <c r="A6" s="378"/>
      <c r="B6" s="11" t="s">
        <v>6</v>
      </c>
      <c r="C6" s="15">
        <v>357</v>
      </c>
      <c r="D6" s="16">
        <v>612</v>
      </c>
      <c r="E6" s="17"/>
      <c r="F6" s="11"/>
      <c r="G6" s="11"/>
      <c r="H6" s="11"/>
      <c r="I6" s="11"/>
      <c r="J6" s="11"/>
    </row>
    <row r="7" spans="1:10" x14ac:dyDescent="0.25">
      <c r="A7" s="378"/>
      <c r="B7" s="18" t="s">
        <v>7</v>
      </c>
      <c r="C7" s="15">
        <v>357</v>
      </c>
      <c r="D7" s="16">
        <v>612</v>
      </c>
      <c r="E7" s="19"/>
      <c r="F7" s="19"/>
      <c r="G7" s="19"/>
      <c r="H7" s="19"/>
      <c r="I7" s="19"/>
      <c r="J7" s="19"/>
    </row>
    <row r="8" spans="1:10" x14ac:dyDescent="0.25">
      <c r="A8" s="378"/>
      <c r="B8" s="18" t="s">
        <v>8</v>
      </c>
      <c r="C8" s="15">
        <v>2425</v>
      </c>
      <c r="D8" s="16">
        <v>4737</v>
      </c>
      <c r="E8" s="19"/>
      <c r="F8" s="19"/>
      <c r="G8" s="19"/>
      <c r="H8" s="19"/>
      <c r="I8" s="19"/>
      <c r="J8" s="19"/>
    </row>
    <row r="9" spans="1:10" ht="15.75" thickBot="1" x14ac:dyDescent="0.3">
      <c r="A9" s="378"/>
      <c r="B9" s="18" t="s">
        <v>9</v>
      </c>
      <c r="C9" s="15">
        <v>3129</v>
      </c>
      <c r="D9" s="16">
        <v>5827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357</v>
      </c>
      <c r="D13" s="15">
        <v>682</v>
      </c>
      <c r="E13" s="19"/>
      <c r="F13" s="19"/>
      <c r="G13" s="19"/>
      <c r="H13" s="19"/>
      <c r="I13" s="19"/>
      <c r="J13" s="19"/>
    </row>
    <row r="14" spans="1:10" x14ac:dyDescent="0.25">
      <c r="A14" s="378"/>
      <c r="B14" s="18" t="s">
        <v>14</v>
      </c>
      <c r="C14" s="15">
        <v>2209</v>
      </c>
      <c r="D14" s="15">
        <v>3703</v>
      </c>
      <c r="E14" s="19"/>
      <c r="F14" s="19"/>
      <c r="G14" s="19"/>
      <c r="H14" s="19"/>
      <c r="I14" s="19"/>
      <c r="J14" s="19"/>
    </row>
    <row r="15" spans="1:10" x14ac:dyDescent="0.25">
      <c r="A15" s="378"/>
      <c r="B15" s="18" t="s">
        <v>15</v>
      </c>
      <c r="C15" s="15">
        <v>3550</v>
      </c>
      <c r="D15" s="15">
        <v>6324</v>
      </c>
      <c r="E15" s="19"/>
      <c r="F15" s="19"/>
      <c r="G15" s="19"/>
      <c r="H15" s="19"/>
      <c r="I15" s="19"/>
      <c r="J15" s="19"/>
    </row>
    <row r="16" spans="1:10" ht="15.75" thickBot="1" x14ac:dyDescent="0.3">
      <c r="A16" s="378"/>
      <c r="B16" s="23" t="s">
        <v>9</v>
      </c>
      <c r="C16" s="15">
        <v>4008</v>
      </c>
      <c r="D16" s="15">
        <v>6903</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357</v>
      </c>
      <c r="D20" s="15">
        <v>682</v>
      </c>
      <c r="E20" s="24"/>
      <c r="F20" s="24"/>
      <c r="G20" s="25"/>
      <c r="H20" s="25"/>
      <c r="I20" s="25"/>
      <c r="J20" s="25"/>
    </row>
    <row r="21" spans="1:10" x14ac:dyDescent="0.25">
      <c r="A21" s="378"/>
      <c r="B21" s="18" t="s">
        <v>14</v>
      </c>
      <c r="C21" s="15">
        <v>357</v>
      </c>
      <c r="D21" s="15">
        <v>682</v>
      </c>
      <c r="E21" s="24"/>
      <c r="F21" s="24"/>
      <c r="G21" s="25"/>
      <c r="H21" s="25"/>
      <c r="I21" s="25"/>
      <c r="J21" s="25"/>
    </row>
    <row r="22" spans="1:10" x14ac:dyDescent="0.25">
      <c r="A22" s="378"/>
      <c r="B22" s="18" t="s">
        <v>15</v>
      </c>
      <c r="C22" s="15">
        <v>357</v>
      </c>
      <c r="D22" s="15">
        <v>682</v>
      </c>
      <c r="E22" s="24"/>
      <c r="F22" s="24"/>
      <c r="G22" s="25"/>
      <c r="H22" s="25"/>
      <c r="I22" s="25"/>
      <c r="J22" s="25"/>
    </row>
    <row r="23" spans="1:10" ht="15.75" thickBot="1" x14ac:dyDescent="0.3">
      <c r="A23" s="378"/>
      <c r="B23" s="23" t="s">
        <v>9</v>
      </c>
      <c r="C23" s="15">
        <v>357</v>
      </c>
      <c r="D23" s="15">
        <v>682</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2020</v>
      </c>
      <c r="B1" s="2" t="str">
        <f>Etudes!$B$1</f>
        <v>ORES (Luxembourg)</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256</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143</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69</v>
      </c>
      <c r="G24" s="320"/>
      <c r="H24" s="31"/>
    </row>
    <row r="25" spans="1:8" s="273" customFormat="1" ht="66.75" customHeight="1" thickBot="1" x14ac:dyDescent="0.3">
      <c r="A25" s="736"/>
      <c r="B25" s="288"/>
      <c r="D25" s="291" t="s">
        <v>464</v>
      </c>
      <c r="E25" s="290">
        <v>619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2020</v>
      </c>
      <c r="B1" s="2" t="str">
        <f>Etudes!$B$1</f>
        <v>ORES (Luxembourg)</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21.58</v>
      </c>
      <c r="F9" s="303"/>
    </row>
    <row r="10" spans="1:6" x14ac:dyDescent="0.25">
      <c r="A10" s="546"/>
      <c r="B10" s="301"/>
      <c r="C10" s="309" t="s">
        <v>481</v>
      </c>
      <c r="D10" s="310" t="s">
        <v>482</v>
      </c>
      <c r="E10" s="311">
        <v>43.16</v>
      </c>
      <c r="F10" s="303"/>
    </row>
    <row r="11" spans="1:6" x14ac:dyDescent="0.25">
      <c r="A11" s="546"/>
      <c r="B11" s="301"/>
      <c r="C11" s="309" t="s">
        <v>483</v>
      </c>
      <c r="D11" s="310" t="s">
        <v>484</v>
      </c>
      <c r="E11" s="311">
        <v>55.91</v>
      </c>
      <c r="F11" s="303"/>
    </row>
    <row r="12" spans="1:6" x14ac:dyDescent="0.25">
      <c r="A12" s="546"/>
      <c r="B12" s="301"/>
      <c r="C12" s="309" t="s">
        <v>485</v>
      </c>
      <c r="D12" s="310" t="s">
        <v>486</v>
      </c>
      <c r="E12" s="311">
        <v>117.39</v>
      </c>
      <c r="F12" s="303"/>
    </row>
    <row r="13" spans="1:6" x14ac:dyDescent="0.25">
      <c r="A13" s="546"/>
      <c r="B13" s="301"/>
      <c r="C13" s="309" t="s">
        <v>487</v>
      </c>
      <c r="D13" s="310" t="s">
        <v>488</v>
      </c>
      <c r="E13" s="311">
        <v>232.49</v>
      </c>
      <c r="F13" s="303"/>
    </row>
    <row r="14" spans="1:6" x14ac:dyDescent="0.25">
      <c r="A14" s="546"/>
      <c r="B14" s="301"/>
      <c r="C14" s="309" t="s">
        <v>489</v>
      </c>
      <c r="D14" s="310" t="s">
        <v>490</v>
      </c>
      <c r="E14" s="311">
        <v>97.12</v>
      </c>
      <c r="F14" s="303"/>
    </row>
    <row r="15" spans="1:6" x14ac:dyDescent="0.25">
      <c r="A15" s="546"/>
      <c r="B15" s="301"/>
      <c r="C15" s="309" t="s">
        <v>491</v>
      </c>
      <c r="D15" s="310" t="s">
        <v>492</v>
      </c>
      <c r="E15" s="311">
        <v>203.88</v>
      </c>
      <c r="F15" s="303"/>
    </row>
    <row r="16" spans="1:6" ht="15.75" thickBot="1" x14ac:dyDescent="0.3">
      <c r="A16" s="546"/>
      <c r="B16" s="301"/>
      <c r="C16" s="312" t="s">
        <v>493</v>
      </c>
      <c r="D16" s="313" t="s">
        <v>494</v>
      </c>
      <c r="E16" s="314">
        <v>404.32</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2020</v>
      </c>
      <c r="B1" s="2" t="str">
        <f>Etudes!B1</f>
        <v>ORES (Luxembourg)</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2020</v>
      </c>
      <c r="B1" s="2" t="str">
        <f>Etudes!$B$1</f>
        <v>ORES (Luxembourg)</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2020</v>
      </c>
      <c r="B1" s="2" t="str">
        <f>Etudes!$B$1</f>
        <v>ORES (Luxembourg)</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0.32</v>
      </c>
      <c r="E35" s="456"/>
      <c r="F35" s="457"/>
      <c r="G35" s="413">
        <v>3932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2020</v>
      </c>
      <c r="B1" s="2" t="str">
        <f>Etudes!$B$1</f>
        <v>ORES (Luxembourg)</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66.237057499999992</v>
      </c>
      <c r="E33" s="506">
        <v>5722</v>
      </c>
      <c r="F33" s="507"/>
      <c r="G33" s="507"/>
      <c r="H33" s="508">
        <v>1712</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1915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2020</v>
      </c>
      <c r="B1" s="2" t="str">
        <f>Etudes!$B$1</f>
        <v>ORES (Luxembourg)</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81611</v>
      </c>
      <c r="J8" s="48" t="s">
        <v>59</v>
      </c>
      <c r="L8" s="49"/>
    </row>
    <row r="9" spans="1:13" x14ac:dyDescent="0.25">
      <c r="A9" s="378"/>
      <c r="B9" s="524" t="s">
        <v>60</v>
      </c>
      <c r="C9" s="525"/>
      <c r="D9" s="525"/>
      <c r="E9" s="525"/>
      <c r="F9" s="525"/>
      <c r="G9" s="525"/>
      <c r="H9" s="48" t="s">
        <v>58</v>
      </c>
      <c r="I9" s="45">
        <v>67367</v>
      </c>
      <c r="J9" s="48" t="s">
        <v>61</v>
      </c>
      <c r="L9" s="49"/>
    </row>
    <row r="10" spans="1:13" x14ac:dyDescent="0.25">
      <c r="A10" s="378"/>
      <c r="B10" s="524" t="s">
        <v>62</v>
      </c>
      <c r="C10" s="525"/>
      <c r="D10" s="525"/>
      <c r="E10" s="525"/>
      <c r="F10" s="525"/>
      <c r="G10" s="525"/>
      <c r="H10" s="48" t="s">
        <v>58</v>
      </c>
      <c r="I10" s="45">
        <v>28396</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3932</v>
      </c>
      <c r="J13" s="48" t="s">
        <v>66</v>
      </c>
      <c r="L13" s="49"/>
    </row>
    <row r="14" spans="1:13" x14ac:dyDescent="0.25">
      <c r="A14" s="378"/>
      <c r="B14" s="524" t="s">
        <v>67</v>
      </c>
      <c r="C14" s="525"/>
      <c r="D14" s="525"/>
      <c r="E14" s="525"/>
      <c r="F14" s="525"/>
      <c r="G14" s="525"/>
      <c r="H14" s="48" t="s">
        <v>68</v>
      </c>
      <c r="I14" s="45">
        <v>2046</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12532</v>
      </c>
      <c r="J18" s="48" t="s">
        <v>73</v>
      </c>
      <c r="L18" s="49"/>
    </row>
    <row r="19" spans="1:12" x14ac:dyDescent="0.25">
      <c r="A19" s="378"/>
      <c r="B19" s="524" t="s">
        <v>74</v>
      </c>
      <c r="C19" s="525"/>
      <c r="D19" s="525"/>
      <c r="E19" s="525"/>
      <c r="F19" s="525"/>
      <c r="G19" s="525"/>
      <c r="H19" s="48" t="s">
        <v>58</v>
      </c>
      <c r="I19" s="54">
        <v>6047</v>
      </c>
      <c r="J19" s="48" t="s">
        <v>75</v>
      </c>
      <c r="L19" s="49"/>
    </row>
    <row r="20" spans="1:12" x14ac:dyDescent="0.25">
      <c r="A20" s="378"/>
      <c r="B20" s="524" t="s">
        <v>76</v>
      </c>
      <c r="C20" s="525"/>
      <c r="D20" s="525"/>
      <c r="E20" s="525"/>
      <c r="F20" s="525"/>
      <c r="G20" s="525"/>
      <c r="H20" s="48" t="s">
        <v>58</v>
      </c>
      <c r="I20" s="54">
        <v>4540</v>
      </c>
      <c r="J20" s="48" t="s">
        <v>77</v>
      </c>
      <c r="L20" s="49"/>
    </row>
    <row r="21" spans="1:12" x14ac:dyDescent="0.25">
      <c r="A21" s="378"/>
      <c r="B21" s="524" t="s">
        <v>78</v>
      </c>
      <c r="C21" s="525"/>
      <c r="D21" s="525"/>
      <c r="E21" s="525"/>
      <c r="F21" s="525"/>
      <c r="G21" s="525"/>
      <c r="H21" s="48" t="s">
        <v>58</v>
      </c>
      <c r="I21" s="54">
        <v>5816</v>
      </c>
      <c r="J21" s="48" t="s">
        <v>79</v>
      </c>
      <c r="L21" s="49"/>
    </row>
    <row r="22" spans="1:12" x14ac:dyDescent="0.25">
      <c r="A22" s="378"/>
      <c r="B22" s="524" t="s">
        <v>80</v>
      </c>
      <c r="C22" s="525"/>
      <c r="D22" s="525"/>
      <c r="E22" s="525"/>
      <c r="F22" s="525"/>
      <c r="G22" s="525"/>
      <c r="H22" s="48" t="s">
        <v>58</v>
      </c>
      <c r="I22" s="54">
        <v>510</v>
      </c>
      <c r="J22" s="48" t="s">
        <v>81</v>
      </c>
      <c r="L22" s="49"/>
    </row>
    <row r="23" spans="1:12" x14ac:dyDescent="0.25">
      <c r="A23" s="378"/>
      <c r="B23" s="524" t="s">
        <v>82</v>
      </c>
      <c r="C23" s="525"/>
      <c r="D23" s="525"/>
      <c r="E23" s="525"/>
      <c r="F23" s="525"/>
      <c r="G23" s="525"/>
      <c r="H23" s="48" t="s">
        <v>58</v>
      </c>
      <c r="I23" s="54">
        <v>1666</v>
      </c>
      <c r="J23" s="48" t="s">
        <v>83</v>
      </c>
      <c r="L23" s="49"/>
    </row>
    <row r="24" spans="1:12" x14ac:dyDescent="0.25">
      <c r="A24" s="378"/>
      <c r="B24" s="524" t="s">
        <v>84</v>
      </c>
      <c r="C24" s="525"/>
      <c r="D24" s="525"/>
      <c r="E24" s="525"/>
      <c r="F24" s="525"/>
      <c r="G24" s="525"/>
      <c r="H24" s="48" t="s">
        <v>58</v>
      </c>
      <c r="I24" s="54">
        <v>12532</v>
      </c>
      <c r="J24" s="48" t="s">
        <v>85</v>
      </c>
      <c r="L24" s="49"/>
    </row>
    <row r="25" spans="1:12" x14ac:dyDescent="0.25">
      <c r="A25" s="378"/>
      <c r="B25" s="524" t="s">
        <v>86</v>
      </c>
      <c r="C25" s="525"/>
      <c r="D25" s="525"/>
      <c r="E25" s="525"/>
      <c r="F25" s="525"/>
      <c r="G25" s="525"/>
      <c r="H25" s="48" t="s">
        <v>58</v>
      </c>
      <c r="I25" s="54">
        <v>6047</v>
      </c>
      <c r="J25" s="48" t="s">
        <v>87</v>
      </c>
      <c r="L25" s="49"/>
    </row>
    <row r="26" spans="1:12" x14ac:dyDescent="0.25">
      <c r="A26" s="378"/>
      <c r="B26" s="524" t="s">
        <v>88</v>
      </c>
      <c r="C26" s="525"/>
      <c r="D26" s="525"/>
      <c r="E26" s="525"/>
      <c r="F26" s="525"/>
      <c r="G26" s="525"/>
      <c r="H26" s="48" t="s">
        <v>58</v>
      </c>
      <c r="I26" s="54">
        <v>7992</v>
      </c>
      <c r="J26" s="48" t="s">
        <v>89</v>
      </c>
      <c r="L26" s="49"/>
    </row>
    <row r="27" spans="1:12" x14ac:dyDescent="0.25">
      <c r="A27" s="378"/>
      <c r="B27" s="524" t="s">
        <v>90</v>
      </c>
      <c r="C27" s="525"/>
      <c r="D27" s="525"/>
      <c r="E27" s="525"/>
      <c r="F27" s="525"/>
      <c r="G27" s="525"/>
      <c r="H27" s="48" t="s">
        <v>58</v>
      </c>
      <c r="I27" s="54">
        <v>1507</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950</v>
      </c>
      <c r="J30" s="48" t="s">
        <v>94</v>
      </c>
      <c r="L30" s="49"/>
    </row>
    <row r="31" spans="1:12" x14ac:dyDescent="0.25">
      <c r="A31" s="378"/>
      <c r="B31" s="524" t="s">
        <v>570</v>
      </c>
      <c r="C31" s="525"/>
      <c r="D31" s="525"/>
      <c r="E31" s="525"/>
      <c r="F31" s="525"/>
      <c r="G31" s="525"/>
      <c r="H31" s="48" t="s">
        <v>58</v>
      </c>
      <c r="I31" s="54">
        <v>148</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11055</v>
      </c>
      <c r="J35" s="48" t="s">
        <v>100</v>
      </c>
      <c r="L35" s="49"/>
    </row>
    <row r="36" spans="1:12" x14ac:dyDescent="0.25">
      <c r="A36" s="378"/>
      <c r="B36" s="524" t="s">
        <v>101</v>
      </c>
      <c r="C36" s="525"/>
      <c r="D36" s="525"/>
      <c r="E36" s="525"/>
      <c r="F36" s="525"/>
      <c r="G36" s="525"/>
      <c r="H36" s="48" t="s">
        <v>58</v>
      </c>
      <c r="I36" s="54">
        <v>260</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45</v>
      </c>
      <c r="J39" s="48" t="s">
        <v>106</v>
      </c>
      <c r="L39" s="49"/>
    </row>
    <row r="40" spans="1:12" x14ac:dyDescent="0.25">
      <c r="A40" s="378"/>
      <c r="B40" s="524" t="s">
        <v>107</v>
      </c>
      <c r="C40" s="525"/>
      <c r="D40" s="525"/>
      <c r="E40" s="525"/>
      <c r="F40" s="525"/>
      <c r="G40" s="525"/>
      <c r="H40" s="48" t="s">
        <v>105</v>
      </c>
      <c r="I40" s="54">
        <v>56</v>
      </c>
      <c r="J40" s="48" t="s">
        <v>108</v>
      </c>
      <c r="L40" s="49"/>
    </row>
    <row r="41" spans="1:12" x14ac:dyDescent="0.25">
      <c r="A41" s="378"/>
      <c r="B41" s="524" t="s">
        <v>109</v>
      </c>
      <c r="C41" s="525"/>
      <c r="D41" s="525"/>
      <c r="E41" s="525"/>
      <c r="F41" s="525"/>
      <c r="G41" s="525"/>
      <c r="H41" s="48" t="s">
        <v>105</v>
      </c>
      <c r="I41" s="54">
        <v>70</v>
      </c>
      <c r="J41" s="48" t="s">
        <v>110</v>
      </c>
      <c r="L41" s="49"/>
    </row>
    <row r="42" spans="1:12" x14ac:dyDescent="0.25">
      <c r="A42" s="378"/>
      <c r="B42" s="524" t="s">
        <v>111</v>
      </c>
      <c r="C42" s="525"/>
      <c r="D42" s="525"/>
      <c r="E42" s="525"/>
      <c r="F42" s="525"/>
      <c r="G42" s="525"/>
      <c r="H42" s="48" t="s">
        <v>105</v>
      </c>
      <c r="I42" s="54">
        <v>119</v>
      </c>
      <c r="J42" s="48" t="s">
        <v>112</v>
      </c>
      <c r="K42" s="57"/>
      <c r="L42" s="49"/>
    </row>
    <row r="43" spans="1:12" x14ac:dyDescent="0.25">
      <c r="A43" s="378"/>
      <c r="B43" s="524" t="s">
        <v>113</v>
      </c>
      <c r="C43" s="525"/>
      <c r="D43" s="525"/>
      <c r="E43" s="525"/>
      <c r="F43" s="525"/>
      <c r="G43" s="525"/>
      <c r="H43" s="48" t="s">
        <v>105</v>
      </c>
      <c r="I43" s="54">
        <v>18</v>
      </c>
      <c r="J43" s="48" t="s">
        <v>114</v>
      </c>
      <c r="K43" s="57"/>
      <c r="L43" s="49"/>
    </row>
    <row r="44" spans="1:12" x14ac:dyDescent="0.25">
      <c r="A44" s="378"/>
      <c r="B44" s="524" t="s">
        <v>115</v>
      </c>
      <c r="C44" s="525"/>
      <c r="D44" s="525"/>
      <c r="E44" s="525"/>
      <c r="F44" s="525"/>
      <c r="G44" s="525"/>
      <c r="H44" s="48" t="s">
        <v>116</v>
      </c>
      <c r="I44" s="54">
        <v>874</v>
      </c>
      <c r="J44" s="48" t="s">
        <v>117</v>
      </c>
      <c r="K44" s="57"/>
      <c r="L44" s="49"/>
    </row>
    <row r="45" spans="1:12" x14ac:dyDescent="0.25">
      <c r="A45" s="378"/>
      <c r="B45" s="524" t="s">
        <v>118</v>
      </c>
      <c r="C45" s="525"/>
      <c r="D45" s="525"/>
      <c r="E45" s="525"/>
      <c r="F45" s="525"/>
      <c r="G45" s="525"/>
      <c r="H45" s="48" t="s">
        <v>116</v>
      </c>
      <c r="I45" s="54">
        <v>727</v>
      </c>
      <c r="J45" s="48" t="s">
        <v>119</v>
      </c>
      <c r="K45" s="57"/>
      <c r="L45" s="49"/>
    </row>
    <row r="46" spans="1:12" x14ac:dyDescent="0.25">
      <c r="A46" s="378"/>
      <c r="B46" s="524" t="s">
        <v>120</v>
      </c>
      <c r="C46" s="525"/>
      <c r="D46" s="525"/>
      <c r="E46" s="525"/>
      <c r="F46" s="525"/>
      <c r="G46" s="525"/>
      <c r="H46" s="48" t="s">
        <v>116</v>
      </c>
      <c r="I46" s="54">
        <v>1880</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26</v>
      </c>
      <c r="J50" s="48" t="s">
        <v>126</v>
      </c>
      <c r="K50" s="57"/>
      <c r="L50" s="49"/>
    </row>
    <row r="51" spans="1:12" x14ac:dyDescent="0.25">
      <c r="A51" s="378"/>
      <c r="B51" s="524" t="s">
        <v>127</v>
      </c>
      <c r="C51" s="525"/>
      <c r="D51" s="525"/>
      <c r="E51" s="525"/>
      <c r="F51" s="525"/>
      <c r="G51" s="525"/>
      <c r="H51" s="48" t="s">
        <v>105</v>
      </c>
      <c r="I51" s="54">
        <v>117</v>
      </c>
      <c r="J51" s="48" t="s">
        <v>128</v>
      </c>
      <c r="K51" s="57"/>
      <c r="L51" s="49"/>
    </row>
    <row r="52" spans="1:12" x14ac:dyDescent="0.25">
      <c r="A52" s="378"/>
      <c r="B52" s="524" t="s">
        <v>129</v>
      </c>
      <c r="C52" s="525"/>
      <c r="D52" s="525"/>
      <c r="E52" s="525"/>
      <c r="F52" s="525"/>
      <c r="G52" s="525"/>
      <c r="H52" s="48" t="s">
        <v>105</v>
      </c>
      <c r="I52" s="54">
        <v>82</v>
      </c>
      <c r="J52" s="48" t="s">
        <v>130</v>
      </c>
      <c r="K52" s="57"/>
      <c r="L52" s="49"/>
    </row>
    <row r="53" spans="1:12" x14ac:dyDescent="0.25">
      <c r="A53" s="378"/>
      <c r="B53" s="524" t="s">
        <v>131</v>
      </c>
      <c r="C53" s="525"/>
      <c r="D53" s="525"/>
      <c r="E53" s="525"/>
      <c r="F53" s="525"/>
      <c r="G53" s="525"/>
      <c r="H53" s="48" t="s">
        <v>105</v>
      </c>
      <c r="I53" s="54">
        <v>156</v>
      </c>
      <c r="J53" s="48" t="s">
        <v>132</v>
      </c>
      <c r="K53" s="57"/>
      <c r="L53" s="49"/>
    </row>
    <row r="54" spans="1:12" x14ac:dyDescent="0.25">
      <c r="A54" s="378"/>
      <c r="B54" s="524" t="s">
        <v>133</v>
      </c>
      <c r="C54" s="525"/>
      <c r="D54" s="525"/>
      <c r="E54" s="525"/>
      <c r="F54" s="525"/>
      <c r="G54" s="525"/>
      <c r="H54" s="48" t="s">
        <v>105</v>
      </c>
      <c r="I54" s="54">
        <v>110</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373</v>
      </c>
      <c r="J56" s="48" t="s">
        <v>136</v>
      </c>
      <c r="L56" s="49"/>
    </row>
    <row r="57" spans="1:12" x14ac:dyDescent="0.25">
      <c r="A57" s="378"/>
      <c r="B57" s="524" t="s">
        <v>137</v>
      </c>
      <c r="C57" s="525"/>
      <c r="D57" s="525"/>
      <c r="E57" s="525"/>
      <c r="F57" s="525"/>
      <c r="G57" s="525"/>
      <c r="H57" s="48" t="s">
        <v>58</v>
      </c>
      <c r="I57" s="54">
        <v>709</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187</v>
      </c>
      <c r="J59" s="48" t="s">
        <v>141</v>
      </c>
      <c r="L59" s="49"/>
    </row>
    <row r="60" spans="1:12" x14ac:dyDescent="0.25">
      <c r="A60" s="378"/>
      <c r="B60" s="524" t="s">
        <v>142</v>
      </c>
      <c r="C60" s="525"/>
      <c r="D60" s="525"/>
      <c r="E60" s="525"/>
      <c r="F60" s="525"/>
      <c r="G60" s="525"/>
      <c r="H60" s="48" t="s">
        <v>143</v>
      </c>
      <c r="I60" s="54">
        <v>181</v>
      </c>
      <c r="J60" s="48" t="s">
        <v>144</v>
      </c>
      <c r="L60" s="49"/>
    </row>
    <row r="61" spans="1:12" x14ac:dyDescent="0.25">
      <c r="A61" s="378"/>
      <c r="B61" s="524" t="s">
        <v>145</v>
      </c>
      <c r="C61" s="525"/>
      <c r="D61" s="525"/>
      <c r="E61" s="525"/>
      <c r="F61" s="525"/>
      <c r="G61" s="525"/>
      <c r="H61" s="48" t="s">
        <v>143</v>
      </c>
      <c r="I61" s="54">
        <v>226</v>
      </c>
      <c r="J61" s="48" t="s">
        <v>146</v>
      </c>
      <c r="L61" s="49"/>
    </row>
    <row r="62" spans="1:12" x14ac:dyDescent="0.25">
      <c r="A62" s="378"/>
      <c r="B62" s="524" t="s">
        <v>147</v>
      </c>
      <c r="C62" s="525"/>
      <c r="D62" s="525"/>
      <c r="E62" s="525"/>
      <c r="F62" s="525"/>
      <c r="G62" s="525"/>
      <c r="H62" s="48" t="s">
        <v>140</v>
      </c>
      <c r="I62" s="54">
        <v>451</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2020</v>
      </c>
      <c r="B1" s="2" t="str">
        <f>Etudes!$B$1</f>
        <v>ORES (Luxembourg)</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3763</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4528</v>
      </c>
      <c r="D15" s="366" t="s">
        <v>618</v>
      </c>
      <c r="E15" s="371" t="s">
        <v>618</v>
      </c>
      <c r="F15" s="92" t="s">
        <v>68</v>
      </c>
      <c r="G15" s="81" t="s">
        <v>170</v>
      </c>
      <c r="I15" s="82"/>
    </row>
    <row r="16" spans="1:9" x14ac:dyDescent="0.25">
      <c r="A16" s="546"/>
      <c r="B16" s="94" t="s">
        <v>171</v>
      </c>
      <c r="C16" s="95">
        <v>2316</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209</v>
      </c>
      <c r="D19" s="366">
        <v>241</v>
      </c>
      <c r="E19" s="371">
        <v>275</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1829</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124</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433</v>
      </c>
      <c r="D29" s="366" t="s">
        <v>618</v>
      </c>
      <c r="E29" s="371" t="s">
        <v>618</v>
      </c>
      <c r="F29" s="92" t="s">
        <v>68</v>
      </c>
      <c r="G29" s="81" t="s">
        <v>187</v>
      </c>
      <c r="I29" s="82"/>
    </row>
    <row r="30" spans="1:11" x14ac:dyDescent="0.25">
      <c r="A30" s="546"/>
      <c r="B30" s="96" t="s">
        <v>188</v>
      </c>
      <c r="C30" s="95">
        <v>875</v>
      </c>
      <c r="D30" s="366" t="s">
        <v>618</v>
      </c>
      <c r="E30" s="371" t="s">
        <v>618</v>
      </c>
      <c r="F30" s="92" t="s">
        <v>68</v>
      </c>
      <c r="G30" s="81" t="s">
        <v>189</v>
      </c>
      <c r="I30" s="82"/>
      <c r="K30" s="119"/>
    </row>
    <row r="31" spans="1:11" x14ac:dyDescent="0.25">
      <c r="A31" s="546"/>
      <c r="B31" s="96" t="s">
        <v>190</v>
      </c>
      <c r="C31" s="95">
        <v>487</v>
      </c>
      <c r="D31" s="366">
        <v>569</v>
      </c>
      <c r="E31" s="371">
        <v>758</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310</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464</v>
      </c>
      <c r="D37" s="366" t="s">
        <v>618</v>
      </c>
      <c r="E37" s="371" t="s">
        <v>618</v>
      </c>
      <c r="F37" s="92" t="s">
        <v>58</v>
      </c>
      <c r="G37" s="81" t="s">
        <v>199</v>
      </c>
      <c r="I37" s="82"/>
    </row>
    <row r="38" spans="1:11" x14ac:dyDescent="0.25">
      <c r="A38" s="546"/>
      <c r="B38" s="96" t="s">
        <v>200</v>
      </c>
      <c r="C38" s="95">
        <v>623</v>
      </c>
      <c r="D38" s="366" t="s">
        <v>618</v>
      </c>
      <c r="E38" s="371" t="s">
        <v>618</v>
      </c>
      <c r="F38" s="92" t="s">
        <v>58</v>
      </c>
      <c r="G38" s="81" t="s">
        <v>201</v>
      </c>
      <c r="I38" s="82"/>
    </row>
    <row r="39" spans="1:11" x14ac:dyDescent="0.25">
      <c r="A39" s="546"/>
      <c r="B39" s="105" t="s">
        <v>202</v>
      </c>
      <c r="C39" s="95">
        <v>874</v>
      </c>
      <c r="D39" s="366">
        <v>1146</v>
      </c>
      <c r="E39" s="371">
        <v>1419</v>
      </c>
      <c r="F39" s="92" t="s">
        <v>116</v>
      </c>
      <c r="G39" s="81" t="s">
        <v>203</v>
      </c>
      <c r="I39" s="82"/>
    </row>
    <row r="40" spans="1:11" x14ac:dyDescent="0.25">
      <c r="A40" s="546"/>
      <c r="B40" s="105" t="s">
        <v>118</v>
      </c>
      <c r="C40" s="95">
        <v>727</v>
      </c>
      <c r="D40" s="366">
        <v>923</v>
      </c>
      <c r="E40" s="371">
        <v>1120</v>
      </c>
      <c r="F40" s="92" t="s">
        <v>116</v>
      </c>
      <c r="G40" s="81" t="s">
        <v>204</v>
      </c>
      <c r="I40" s="82"/>
    </row>
    <row r="41" spans="1:11" ht="15.75" thickBot="1" x14ac:dyDescent="0.3">
      <c r="A41" s="546"/>
      <c r="B41" s="121" t="s">
        <v>120</v>
      </c>
      <c r="C41" s="122">
        <v>1880</v>
      </c>
      <c r="D41" s="366">
        <v>2391</v>
      </c>
      <c r="E41" s="372">
        <v>2891</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805</v>
      </c>
      <c r="D44" s="367" t="s">
        <v>618</v>
      </c>
      <c r="E44" s="365" t="s">
        <v>618</v>
      </c>
      <c r="F44" s="77" t="s">
        <v>68</v>
      </c>
      <c r="G44" s="81" t="s">
        <v>209</v>
      </c>
      <c r="I44" s="82"/>
    </row>
    <row r="45" spans="1:11" x14ac:dyDescent="0.25">
      <c r="A45" s="546"/>
      <c r="B45" s="128" t="s">
        <v>210</v>
      </c>
      <c r="C45" s="95">
        <v>260</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12532</v>
      </c>
      <c r="D49" s="367" t="s">
        <v>618</v>
      </c>
      <c r="E49" s="365" t="s">
        <v>618</v>
      </c>
      <c r="F49" s="77" t="s">
        <v>58</v>
      </c>
      <c r="G49" s="81" t="s">
        <v>73</v>
      </c>
      <c r="I49" s="82"/>
    </row>
    <row r="50" spans="1:16384" x14ac:dyDescent="0.25">
      <c r="A50" s="546"/>
      <c r="B50" s="131" t="s">
        <v>74</v>
      </c>
      <c r="C50" s="95">
        <v>6047</v>
      </c>
      <c r="D50" s="367" t="s">
        <v>618</v>
      </c>
      <c r="E50" s="365" t="s">
        <v>618</v>
      </c>
      <c r="F50" s="77" t="s">
        <v>58</v>
      </c>
      <c r="G50" s="81" t="s">
        <v>75</v>
      </c>
      <c r="I50" s="82"/>
    </row>
    <row r="51" spans="1:16384" x14ac:dyDescent="0.25">
      <c r="A51" s="546"/>
      <c r="B51" s="131" t="s">
        <v>76</v>
      </c>
      <c r="C51" s="95">
        <v>4540</v>
      </c>
      <c r="D51" s="367" t="s">
        <v>618</v>
      </c>
      <c r="E51" s="365" t="s">
        <v>618</v>
      </c>
      <c r="F51" s="77" t="s">
        <v>58</v>
      </c>
      <c r="G51" s="81" t="s">
        <v>77</v>
      </c>
      <c r="I51" s="82"/>
    </row>
    <row r="52" spans="1:16384" x14ac:dyDescent="0.25">
      <c r="A52" s="546"/>
      <c r="B52" s="131" t="s">
        <v>78</v>
      </c>
      <c r="C52" s="95">
        <v>5816</v>
      </c>
      <c r="D52" s="367" t="s">
        <v>618</v>
      </c>
      <c r="E52" s="365" t="s">
        <v>618</v>
      </c>
      <c r="F52" s="77" t="s">
        <v>58</v>
      </c>
      <c r="G52" s="81" t="s">
        <v>79</v>
      </c>
      <c r="I52" s="82"/>
    </row>
    <row r="53" spans="1:16384" x14ac:dyDescent="0.25">
      <c r="A53" s="546"/>
      <c r="B53" s="131" t="s">
        <v>80</v>
      </c>
      <c r="C53" s="95">
        <v>510</v>
      </c>
      <c r="D53" s="367" t="s">
        <v>618</v>
      </c>
      <c r="E53" s="365" t="s">
        <v>618</v>
      </c>
      <c r="F53" s="77" t="s">
        <v>58</v>
      </c>
      <c r="G53" s="81" t="s">
        <v>81</v>
      </c>
      <c r="I53" s="82"/>
    </row>
    <row r="54" spans="1:16384" x14ac:dyDescent="0.25">
      <c r="A54" s="546"/>
      <c r="B54" s="131" t="s">
        <v>82</v>
      </c>
      <c r="C54" s="95">
        <v>1666</v>
      </c>
      <c r="D54" s="367" t="s">
        <v>618</v>
      </c>
      <c r="E54" s="365" t="s">
        <v>618</v>
      </c>
      <c r="F54" s="77" t="s">
        <v>58</v>
      </c>
      <c r="G54" s="81" t="s">
        <v>83</v>
      </c>
      <c r="I54" s="82"/>
    </row>
    <row r="55" spans="1:16384" x14ac:dyDescent="0.25">
      <c r="A55" s="546"/>
      <c r="B55" s="131" t="s">
        <v>84</v>
      </c>
      <c r="C55" s="95">
        <v>12532</v>
      </c>
      <c r="D55" s="367" t="s">
        <v>618</v>
      </c>
      <c r="E55" s="365" t="s">
        <v>618</v>
      </c>
      <c r="F55" s="77" t="s">
        <v>58</v>
      </c>
      <c r="G55" s="81" t="s">
        <v>85</v>
      </c>
      <c r="I55" s="82"/>
    </row>
    <row r="56" spans="1:16384" x14ac:dyDescent="0.25">
      <c r="A56" s="546"/>
      <c r="B56" s="131" t="s">
        <v>86</v>
      </c>
      <c r="C56" s="95">
        <v>6047</v>
      </c>
      <c r="D56" s="367" t="s">
        <v>618</v>
      </c>
      <c r="E56" s="365" t="s">
        <v>618</v>
      </c>
      <c r="F56" s="77" t="s">
        <v>58</v>
      </c>
      <c r="G56" s="81" t="s">
        <v>87</v>
      </c>
      <c r="I56" s="82"/>
    </row>
    <row r="57" spans="1:16384" x14ac:dyDescent="0.25">
      <c r="A57" s="546"/>
      <c r="B57" s="131" t="s">
        <v>88</v>
      </c>
      <c r="C57" s="95">
        <v>7992</v>
      </c>
      <c r="D57" s="367" t="s">
        <v>618</v>
      </c>
      <c r="E57" s="365" t="s">
        <v>618</v>
      </c>
      <c r="F57" s="77" t="s">
        <v>58</v>
      </c>
      <c r="G57" s="81" t="s">
        <v>89</v>
      </c>
      <c r="I57" s="82"/>
    </row>
    <row r="58" spans="1:16384" x14ac:dyDescent="0.25">
      <c r="A58" s="546"/>
      <c r="B58" s="132" t="s">
        <v>90</v>
      </c>
      <c r="C58" s="95">
        <v>1507</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950</v>
      </c>
      <c r="D61" s="133">
        <v>1425</v>
      </c>
      <c r="E61" s="134">
        <v>1900</v>
      </c>
      <c r="F61" s="77" t="s">
        <v>58</v>
      </c>
      <c r="G61" s="81" t="s">
        <v>94</v>
      </c>
      <c r="I61" s="82"/>
    </row>
    <row r="62" spans="1:16384" x14ac:dyDescent="0.25">
      <c r="A62" s="546"/>
      <c r="B62" s="362" t="s">
        <v>214</v>
      </c>
      <c r="C62" s="95">
        <v>148</v>
      </c>
      <c r="D62" s="133">
        <v>222</v>
      </c>
      <c r="E62" s="134">
        <v>296</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1892</v>
      </c>
      <c r="D65" s="133" t="s">
        <v>618</v>
      </c>
      <c r="E65" s="134" t="s">
        <v>618</v>
      </c>
      <c r="F65" s="77" t="s">
        <v>68</v>
      </c>
      <c r="G65" s="81" t="s">
        <v>216</v>
      </c>
      <c r="I65" s="82"/>
    </row>
    <row r="66" spans="1:11" x14ac:dyDescent="0.25">
      <c r="A66" s="546"/>
      <c r="B66" s="128" t="s">
        <v>217</v>
      </c>
      <c r="C66" s="95">
        <v>308</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1500</v>
      </c>
      <c r="D69" s="366">
        <v>2250</v>
      </c>
      <c r="E69" s="371">
        <v>3000</v>
      </c>
      <c r="F69" s="92" t="s">
        <v>68</v>
      </c>
      <c r="G69" s="77" t="s">
        <v>222</v>
      </c>
      <c r="I69" s="82"/>
      <c r="K69" s="119"/>
    </row>
    <row r="70" spans="1:11" x14ac:dyDescent="0.25">
      <c r="A70" s="546"/>
      <c r="B70" s="128" t="s">
        <v>583</v>
      </c>
      <c r="C70" s="95">
        <v>89</v>
      </c>
      <c r="D70" s="367" t="s">
        <v>618</v>
      </c>
      <c r="E70" s="365" t="s">
        <v>618</v>
      </c>
      <c r="F70" s="77" t="s">
        <v>68</v>
      </c>
      <c r="G70" s="81" t="s">
        <v>223</v>
      </c>
      <c r="I70" s="82"/>
    </row>
    <row r="71" spans="1:11" x14ac:dyDescent="0.25">
      <c r="A71" s="546"/>
      <c r="B71" s="128" t="s">
        <v>224</v>
      </c>
      <c r="C71" s="95">
        <v>131</v>
      </c>
      <c r="D71" s="367" t="s">
        <v>618</v>
      </c>
      <c r="E71" s="365" t="s">
        <v>618</v>
      </c>
      <c r="F71" s="77" t="s">
        <v>68</v>
      </c>
      <c r="G71" s="81" t="s">
        <v>225</v>
      </c>
      <c r="I71" s="82"/>
    </row>
    <row r="72" spans="1:11" x14ac:dyDescent="0.25">
      <c r="A72" s="546"/>
      <c r="B72" s="130" t="s">
        <v>226</v>
      </c>
      <c r="C72" s="95">
        <v>83</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161</v>
      </c>
      <c r="D76" s="365">
        <v>228</v>
      </c>
      <c r="E76" s="365">
        <v>295</v>
      </c>
      <c r="F76" s="77" t="s">
        <v>68</v>
      </c>
      <c r="G76" s="81" t="s">
        <v>232</v>
      </c>
      <c r="I76" s="82"/>
      <c r="K76" s="119"/>
    </row>
    <row r="77" spans="1:11" x14ac:dyDescent="0.25">
      <c r="A77" s="546"/>
      <c r="B77" s="136" t="s">
        <v>233</v>
      </c>
      <c r="C77" s="79">
        <v>217</v>
      </c>
      <c r="D77" s="371" t="s">
        <v>618</v>
      </c>
      <c r="E77" s="365" t="s">
        <v>618</v>
      </c>
      <c r="F77" s="77" t="s">
        <v>68</v>
      </c>
      <c r="G77" s="81" t="s">
        <v>234</v>
      </c>
      <c r="I77" s="82"/>
    </row>
    <row r="78" spans="1:11" ht="15.75" thickBot="1" x14ac:dyDescent="0.3">
      <c r="A78" s="546"/>
      <c r="B78" s="136" t="s">
        <v>235</v>
      </c>
      <c r="C78" s="79">
        <v>9101</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176</v>
      </c>
      <c r="D80" s="370">
        <v>237</v>
      </c>
      <c r="E80" s="364">
        <v>297</v>
      </c>
      <c r="F80" s="93" t="s">
        <v>68</v>
      </c>
      <c r="G80" s="146" t="s">
        <v>239</v>
      </c>
      <c r="I80" s="82"/>
    </row>
    <row r="81" spans="1:10" x14ac:dyDescent="0.25">
      <c r="A81" s="546"/>
      <c r="B81" s="96" t="s">
        <v>240</v>
      </c>
      <c r="C81" s="137">
        <v>1462</v>
      </c>
      <c r="D81" s="371">
        <v>1570</v>
      </c>
      <c r="E81" s="366">
        <v>1570</v>
      </c>
      <c r="F81" s="77" t="s">
        <v>68</v>
      </c>
      <c r="G81" s="81" t="s">
        <v>241</v>
      </c>
      <c r="I81" s="82"/>
    </row>
    <row r="82" spans="1:10" x14ac:dyDescent="0.25">
      <c r="A82" s="546"/>
      <c r="B82" s="105" t="s">
        <v>242</v>
      </c>
      <c r="C82" s="137">
        <v>184</v>
      </c>
      <c r="D82" s="371" t="s">
        <v>618</v>
      </c>
      <c r="E82" s="366" t="s">
        <v>618</v>
      </c>
      <c r="F82" s="77" t="s">
        <v>68</v>
      </c>
      <c r="G82" s="81" t="s">
        <v>243</v>
      </c>
      <c r="I82" s="82"/>
    </row>
    <row r="83" spans="1:10" x14ac:dyDescent="0.25">
      <c r="A83" s="546"/>
      <c r="B83" s="105" t="s">
        <v>244</v>
      </c>
      <c r="C83" s="137">
        <v>164</v>
      </c>
      <c r="D83" s="371" t="s">
        <v>618</v>
      </c>
      <c r="E83" s="366" t="s">
        <v>618</v>
      </c>
      <c r="F83" s="77" t="s">
        <v>58</v>
      </c>
      <c r="G83" s="81" t="s">
        <v>245</v>
      </c>
      <c r="J83" s="82"/>
    </row>
    <row r="84" spans="1:10" x14ac:dyDescent="0.25">
      <c r="A84" s="546"/>
      <c r="B84" s="105" t="s">
        <v>246</v>
      </c>
      <c r="C84" s="137">
        <v>25</v>
      </c>
      <c r="D84" s="371" t="s">
        <v>618</v>
      </c>
      <c r="E84" s="366" t="s">
        <v>618</v>
      </c>
      <c r="F84" s="77" t="s">
        <v>68</v>
      </c>
      <c r="G84" s="81" t="s">
        <v>247</v>
      </c>
      <c r="I84" s="82"/>
    </row>
    <row r="85" spans="1:10" x14ac:dyDescent="0.25">
      <c r="A85" s="546"/>
      <c r="B85" s="105" t="s">
        <v>248</v>
      </c>
      <c r="C85" s="79">
        <v>232</v>
      </c>
      <c r="D85" s="371" t="s">
        <v>618</v>
      </c>
      <c r="E85" s="366" t="s">
        <v>618</v>
      </c>
      <c r="F85" s="77" t="s">
        <v>68</v>
      </c>
      <c r="G85" s="81" t="s">
        <v>249</v>
      </c>
      <c r="I85" s="82"/>
    </row>
    <row r="86" spans="1:10" x14ac:dyDescent="0.25">
      <c r="A86" s="546"/>
      <c r="B86" s="105" t="s">
        <v>250</v>
      </c>
      <c r="C86" s="79">
        <v>146</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2020</v>
      </c>
      <c r="B1" s="152" t="str">
        <f>Etudes!$B$1</f>
        <v>ORES (Luxembourg)</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104.73398249999998</v>
      </c>
      <c r="F36" s="621">
        <v>915</v>
      </c>
      <c r="G36" s="622"/>
      <c r="H36" s="622"/>
      <c r="I36" s="606" t="s">
        <v>270</v>
      </c>
      <c r="J36" s="608">
        <v>2843</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2843</v>
      </c>
      <c r="J41" s="630">
        <v>2843</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2020</v>
      </c>
      <c r="B1" s="375" t="str">
        <f>Etudes!$B$1</f>
        <v>ORES (Luxembourg)</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5.2373999924999985</v>
      </c>
      <c r="E55" s="695">
        <v>624.68624999999997</v>
      </c>
      <c r="F55" s="695">
        <v>360</v>
      </c>
      <c r="G55" s="698">
        <v>152.36249999999998</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558</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2843</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2020</v>
      </c>
      <c r="B1" s="152" t="str">
        <f>Etudes!$B$1</f>
        <v>ORES (Luxembourg)</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59</v>
      </c>
      <c r="G8" s="77" t="s">
        <v>308</v>
      </c>
      <c r="I8" s="197"/>
      <c r="J8" s="198" t="s">
        <v>554</v>
      </c>
    </row>
    <row r="9" spans="1:10" ht="15" customHeight="1" x14ac:dyDescent="0.25">
      <c r="A9" s="378"/>
      <c r="B9" s="730" t="s">
        <v>417</v>
      </c>
      <c r="C9" s="731"/>
      <c r="D9" s="731"/>
      <c r="E9" s="199" t="s">
        <v>58</v>
      </c>
      <c r="F9" s="196">
        <v>69</v>
      </c>
      <c r="G9" s="77" t="s">
        <v>309</v>
      </c>
      <c r="I9" s="197"/>
      <c r="J9" s="198" t="s">
        <v>554</v>
      </c>
    </row>
    <row r="10" spans="1:10" ht="15" customHeight="1" x14ac:dyDescent="0.25">
      <c r="A10" s="378"/>
      <c r="B10" s="730" t="s">
        <v>310</v>
      </c>
      <c r="C10" s="731"/>
      <c r="D10" s="731"/>
      <c r="E10" s="199" t="s">
        <v>58</v>
      </c>
      <c r="F10" s="196">
        <v>952</v>
      </c>
      <c r="G10" s="77" t="s">
        <v>311</v>
      </c>
      <c r="I10" s="197"/>
      <c r="J10" s="198" t="s">
        <v>554</v>
      </c>
    </row>
    <row r="11" spans="1:10" ht="15" customHeight="1" x14ac:dyDescent="0.25">
      <c r="A11" s="378"/>
      <c r="B11" s="730" t="s">
        <v>312</v>
      </c>
      <c r="C11" s="731"/>
      <c r="D11" s="731"/>
      <c r="E11" s="199" t="s">
        <v>58</v>
      </c>
      <c r="F11" s="196">
        <v>148</v>
      </c>
      <c r="G11" s="81" t="s">
        <v>313</v>
      </c>
      <c r="I11" s="197"/>
      <c r="J11" s="198" t="s">
        <v>554</v>
      </c>
    </row>
    <row r="12" spans="1:10" ht="15" customHeight="1" x14ac:dyDescent="0.25">
      <c r="A12" s="378"/>
      <c r="B12" s="730" t="s">
        <v>314</v>
      </c>
      <c r="C12" s="731"/>
      <c r="D12" s="731"/>
      <c r="E12" s="199" t="s">
        <v>58</v>
      </c>
      <c r="F12" s="196">
        <v>1122</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260</v>
      </c>
      <c r="G14" s="81" t="s">
        <v>102</v>
      </c>
      <c r="I14" s="201"/>
      <c r="J14" s="198" t="s">
        <v>554</v>
      </c>
    </row>
    <row r="15" spans="1:10" ht="15" customHeight="1" x14ac:dyDescent="0.25">
      <c r="A15" s="378"/>
      <c r="B15" s="730" t="s">
        <v>318</v>
      </c>
      <c r="C15" s="731"/>
      <c r="D15" s="731"/>
      <c r="E15" s="199" t="s">
        <v>58</v>
      </c>
      <c r="F15" s="196">
        <v>153</v>
      </c>
      <c r="G15" s="81" t="s">
        <v>319</v>
      </c>
      <c r="I15" s="201"/>
      <c r="J15" s="198" t="s">
        <v>554</v>
      </c>
    </row>
    <row r="16" spans="1:10" ht="15" customHeight="1" x14ac:dyDescent="0.25">
      <c r="A16" s="378"/>
      <c r="B16" s="730" t="s">
        <v>320</v>
      </c>
      <c r="C16" s="731"/>
      <c r="D16" s="731"/>
      <c r="E16" s="199" t="s">
        <v>68</v>
      </c>
      <c r="F16" s="196">
        <v>170</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236</v>
      </c>
      <c r="G19" s="77" t="s">
        <v>324</v>
      </c>
    </row>
    <row r="20" spans="1:10" ht="15" customHeight="1" x14ac:dyDescent="0.25">
      <c r="A20" s="378"/>
      <c r="B20" s="730" t="s">
        <v>573</v>
      </c>
      <c r="C20" s="731"/>
      <c r="D20" s="731"/>
      <c r="E20" s="199" t="s">
        <v>58</v>
      </c>
      <c r="F20" s="206">
        <v>134</v>
      </c>
      <c r="G20" s="77" t="s">
        <v>325</v>
      </c>
    </row>
    <row r="21" spans="1:10" ht="15" customHeight="1" x14ac:dyDescent="0.25">
      <c r="A21" s="378"/>
      <c r="B21" s="730" t="s">
        <v>326</v>
      </c>
      <c r="C21" s="731"/>
      <c r="D21" s="731"/>
      <c r="E21" s="199" t="s">
        <v>58</v>
      </c>
      <c r="F21" s="206">
        <v>17912</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22</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2426</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26</v>
      </c>
      <c r="G34" s="77" t="s">
        <v>126</v>
      </c>
      <c r="I34" s="197"/>
      <c r="J34" s="198" t="s">
        <v>554</v>
      </c>
    </row>
    <row r="35" spans="1:10" ht="15" customHeight="1" x14ac:dyDescent="0.25">
      <c r="A35" s="378"/>
      <c r="B35" s="730" t="s">
        <v>127</v>
      </c>
      <c r="C35" s="731"/>
      <c r="D35" s="731"/>
      <c r="E35" s="199" t="s">
        <v>105</v>
      </c>
      <c r="F35" s="196">
        <v>117</v>
      </c>
      <c r="G35" s="77" t="s">
        <v>128</v>
      </c>
      <c r="I35" s="197"/>
      <c r="J35" s="198" t="s">
        <v>554</v>
      </c>
    </row>
    <row r="36" spans="1:10" ht="15" customHeight="1" x14ac:dyDescent="0.25">
      <c r="A36" s="378"/>
      <c r="B36" s="730" t="s">
        <v>129</v>
      </c>
      <c r="C36" s="731"/>
      <c r="D36" s="731"/>
      <c r="E36" s="199" t="s">
        <v>105</v>
      </c>
      <c r="F36" s="196">
        <v>82</v>
      </c>
      <c r="G36" s="77" t="s">
        <v>130</v>
      </c>
      <c r="I36" s="197"/>
      <c r="J36" s="198" t="s">
        <v>554</v>
      </c>
    </row>
    <row r="37" spans="1:10" ht="15" customHeight="1" x14ac:dyDescent="0.25">
      <c r="A37" s="378"/>
      <c r="B37" s="730" t="s">
        <v>131</v>
      </c>
      <c r="C37" s="731"/>
      <c r="D37" s="731"/>
      <c r="E37" s="199" t="s">
        <v>105</v>
      </c>
      <c r="F37" s="196">
        <v>156</v>
      </c>
      <c r="G37" s="77" t="s">
        <v>132</v>
      </c>
      <c r="I37" s="197"/>
      <c r="J37" s="198" t="s">
        <v>554</v>
      </c>
    </row>
    <row r="38" spans="1:10" ht="15" customHeight="1" x14ac:dyDescent="0.25">
      <c r="A38" s="378"/>
      <c r="B38" s="730" t="s">
        <v>133</v>
      </c>
      <c r="C38" s="731"/>
      <c r="D38" s="731"/>
      <c r="E38" s="199" t="s">
        <v>105</v>
      </c>
      <c r="F38" s="196">
        <v>110</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373</v>
      </c>
      <c r="G40" s="81" t="s">
        <v>136</v>
      </c>
      <c r="I40" s="197"/>
      <c r="J40" s="198" t="s">
        <v>554</v>
      </c>
    </row>
    <row r="41" spans="1:10" ht="15" customHeight="1" x14ac:dyDescent="0.25">
      <c r="A41" s="378"/>
      <c r="B41" s="730" t="s">
        <v>137</v>
      </c>
      <c r="C41" s="731"/>
      <c r="D41" s="731"/>
      <c r="E41" s="199" t="s">
        <v>58</v>
      </c>
      <c r="F41" s="196">
        <v>709</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187</v>
      </c>
      <c r="G43" s="77" t="s">
        <v>141</v>
      </c>
      <c r="I43" s="197"/>
      <c r="J43" s="198" t="s">
        <v>554</v>
      </c>
    </row>
    <row r="44" spans="1:10" ht="15" customHeight="1" x14ac:dyDescent="0.25">
      <c r="A44" s="378"/>
      <c r="B44" s="730" t="s">
        <v>142</v>
      </c>
      <c r="C44" s="731"/>
      <c r="D44" s="731"/>
      <c r="E44" s="199" t="s">
        <v>143</v>
      </c>
      <c r="F44" s="196">
        <v>181</v>
      </c>
      <c r="G44" s="77" t="s">
        <v>144</v>
      </c>
      <c r="I44" s="197"/>
      <c r="J44" s="198" t="s">
        <v>554</v>
      </c>
    </row>
    <row r="45" spans="1:10" ht="15" customHeight="1" x14ac:dyDescent="0.25">
      <c r="A45" s="378"/>
      <c r="B45" s="730" t="s">
        <v>340</v>
      </c>
      <c r="C45" s="731"/>
      <c r="D45" s="731"/>
      <c r="E45" s="199" t="s">
        <v>143</v>
      </c>
      <c r="F45" s="196">
        <v>226</v>
      </c>
      <c r="G45" s="81" t="s">
        <v>146</v>
      </c>
      <c r="I45" s="197"/>
      <c r="J45" s="198" t="s">
        <v>554</v>
      </c>
    </row>
    <row r="46" spans="1:10" ht="15" customHeight="1" x14ac:dyDescent="0.25">
      <c r="A46" s="378"/>
      <c r="B46" s="730" t="s">
        <v>147</v>
      </c>
      <c r="C46" s="731"/>
      <c r="D46" s="731"/>
      <c r="E46" s="199" t="s">
        <v>140</v>
      </c>
      <c r="F46" s="196">
        <v>451</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2020</v>
      </c>
      <c r="B1" s="210" t="str">
        <f>Etudes!$B$1</f>
        <v>ORES (Luxembourg)</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121</v>
      </c>
      <c r="D9" s="80" t="s">
        <v>618</v>
      </c>
      <c r="E9" s="80" t="s">
        <v>618</v>
      </c>
      <c r="F9" s="217" t="s">
        <v>58</v>
      </c>
      <c r="G9" s="77" t="s">
        <v>347</v>
      </c>
      <c r="H9" s="66"/>
      <c r="I9" s="104"/>
    </row>
    <row r="10" spans="1:9" x14ac:dyDescent="0.25">
      <c r="A10" s="378"/>
      <c r="B10" s="225" t="s">
        <v>348</v>
      </c>
      <c r="C10" s="80">
        <v>840</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840</v>
      </c>
      <c r="D13" s="80" t="s">
        <v>618</v>
      </c>
      <c r="E13" s="80" t="s">
        <v>618</v>
      </c>
      <c r="F13" s="217" t="s">
        <v>58</v>
      </c>
      <c r="G13" s="77" t="s">
        <v>352</v>
      </c>
      <c r="H13" s="66"/>
      <c r="I13" s="104"/>
    </row>
    <row r="14" spans="1:9" x14ac:dyDescent="0.25">
      <c r="A14" s="378"/>
      <c r="B14" s="220" t="s">
        <v>585</v>
      </c>
      <c r="C14" s="80">
        <v>121</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142</v>
      </c>
      <c r="D23" s="80">
        <v>213</v>
      </c>
      <c r="E23" s="80">
        <v>284</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71</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228</v>
      </c>
      <c r="E29" s="80">
        <v>304</v>
      </c>
      <c r="F29" s="92" t="s">
        <v>58</v>
      </c>
      <c r="G29" s="77" t="s">
        <v>369</v>
      </c>
      <c r="H29" s="66"/>
      <c r="I29" s="236"/>
    </row>
    <row r="30" spans="1:9" x14ac:dyDescent="0.25">
      <c r="A30" s="378"/>
      <c r="B30" s="220" t="s">
        <v>370</v>
      </c>
      <c r="C30" s="80">
        <v>1317</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100</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173</v>
      </c>
      <c r="D45" s="80" t="s">
        <v>618</v>
      </c>
      <c r="E45" s="127" t="s">
        <v>618</v>
      </c>
      <c r="F45" s="253" t="s">
        <v>58</v>
      </c>
      <c r="G45" s="77" t="s">
        <v>384</v>
      </c>
      <c r="H45" s="66"/>
      <c r="I45" s="104"/>
    </row>
    <row r="46" spans="1:9" x14ac:dyDescent="0.25">
      <c r="A46" s="378"/>
      <c r="B46" s="220" t="s">
        <v>385</v>
      </c>
      <c r="C46" s="80">
        <v>893</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563</v>
      </c>
      <c r="D53" s="99" t="s">
        <v>618</v>
      </c>
      <c r="E53" s="127" t="s">
        <v>618</v>
      </c>
      <c r="F53" s="100" t="s">
        <v>68</v>
      </c>
      <c r="G53" s="81" t="s">
        <v>394</v>
      </c>
      <c r="H53" s="66"/>
      <c r="I53" s="104"/>
    </row>
    <row r="54" spans="1:9" x14ac:dyDescent="0.25">
      <c r="A54" s="378"/>
      <c r="B54" s="220" t="s">
        <v>395</v>
      </c>
      <c r="C54" s="80">
        <v>1906</v>
      </c>
      <c r="D54" s="99" t="s">
        <v>618</v>
      </c>
      <c r="E54" s="127" t="s">
        <v>618</v>
      </c>
      <c r="F54" s="100" t="s">
        <v>68</v>
      </c>
      <c r="G54" s="81" t="s">
        <v>396</v>
      </c>
      <c r="H54" s="66"/>
      <c r="I54" s="104"/>
    </row>
    <row r="55" spans="1:9" x14ac:dyDescent="0.25">
      <c r="A55" s="378"/>
      <c r="B55" s="240" t="s">
        <v>208</v>
      </c>
      <c r="C55" s="80">
        <v>805</v>
      </c>
      <c r="D55" s="99" t="s">
        <v>618</v>
      </c>
      <c r="E55" s="127" t="s">
        <v>618</v>
      </c>
      <c r="F55" s="100" t="s">
        <v>68</v>
      </c>
      <c r="G55" s="81" t="s">
        <v>209</v>
      </c>
      <c r="H55" s="66"/>
      <c r="I55" s="104"/>
    </row>
    <row r="56" spans="1:9" x14ac:dyDescent="0.25">
      <c r="A56" s="378"/>
      <c r="B56" s="220" t="s">
        <v>101</v>
      </c>
      <c r="C56" s="80">
        <v>260</v>
      </c>
      <c r="D56" s="99" t="s">
        <v>618</v>
      </c>
      <c r="E56" s="127" t="s">
        <v>618</v>
      </c>
      <c r="F56" s="100" t="s">
        <v>68</v>
      </c>
      <c r="G56" s="81" t="s">
        <v>102</v>
      </c>
      <c r="H56" s="66"/>
      <c r="I56" s="104"/>
    </row>
    <row r="57" spans="1:9" x14ac:dyDescent="0.25">
      <c r="A57" s="378"/>
      <c r="B57" s="240" t="s">
        <v>397</v>
      </c>
      <c r="C57" s="80">
        <v>162</v>
      </c>
      <c r="D57" s="80" t="s">
        <v>618</v>
      </c>
      <c r="E57" s="127" t="s">
        <v>618</v>
      </c>
      <c r="F57" s="92" t="s">
        <v>58</v>
      </c>
      <c r="G57" s="77" t="s">
        <v>398</v>
      </c>
      <c r="H57" s="66"/>
      <c r="I57" s="104"/>
    </row>
    <row r="58" spans="1:9" x14ac:dyDescent="0.25">
      <c r="A58" s="378"/>
      <c r="B58" s="240" t="s">
        <v>399</v>
      </c>
      <c r="C58" s="80">
        <v>433</v>
      </c>
      <c r="D58" s="80" t="s">
        <v>618</v>
      </c>
      <c r="E58" s="127" t="s">
        <v>618</v>
      </c>
      <c r="F58" s="92" t="s">
        <v>58</v>
      </c>
      <c r="G58" s="77" t="s">
        <v>400</v>
      </c>
      <c r="H58" s="66"/>
      <c r="I58" s="104"/>
    </row>
    <row r="59" spans="1:9" x14ac:dyDescent="0.25">
      <c r="A59" s="378"/>
      <c r="B59" s="240" t="s">
        <v>401</v>
      </c>
      <c r="C59" s="80">
        <v>875</v>
      </c>
      <c r="D59" s="80" t="s">
        <v>618</v>
      </c>
      <c r="E59" s="127" t="s">
        <v>618</v>
      </c>
      <c r="F59" s="92" t="s">
        <v>58</v>
      </c>
      <c r="G59" s="77" t="s">
        <v>189</v>
      </c>
      <c r="H59" s="66"/>
      <c r="I59" s="104"/>
    </row>
    <row r="60" spans="1:9" x14ac:dyDescent="0.25">
      <c r="A60" s="378"/>
      <c r="B60" s="240" t="s">
        <v>190</v>
      </c>
      <c r="C60" s="80">
        <v>487</v>
      </c>
      <c r="D60" s="80">
        <v>569</v>
      </c>
      <c r="E60" s="127">
        <v>758</v>
      </c>
      <c r="F60" s="92" t="s">
        <v>68</v>
      </c>
      <c r="G60" s="77" t="s">
        <v>191</v>
      </c>
      <c r="H60" s="66"/>
      <c r="I60" s="104"/>
    </row>
    <row r="61" spans="1:9" x14ac:dyDescent="0.25">
      <c r="A61" s="378"/>
      <c r="B61" s="240" t="s">
        <v>402</v>
      </c>
      <c r="C61" s="80">
        <v>94</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41</v>
      </c>
      <c r="D64" s="80" t="s">
        <v>618</v>
      </c>
      <c r="E64" s="127" t="s">
        <v>618</v>
      </c>
      <c r="F64" s="92" t="s">
        <v>58</v>
      </c>
      <c r="G64" s="77" t="s">
        <v>405</v>
      </c>
      <c r="H64" s="66"/>
      <c r="I64" s="104"/>
    </row>
    <row r="65" spans="1:9" x14ac:dyDescent="0.25">
      <c r="A65" s="378"/>
      <c r="B65" s="220" t="s">
        <v>406</v>
      </c>
      <c r="C65" s="80">
        <v>94</v>
      </c>
      <c r="D65" s="80" t="s">
        <v>618</v>
      </c>
      <c r="E65" s="127" t="s">
        <v>618</v>
      </c>
      <c r="F65" s="92" t="s">
        <v>58</v>
      </c>
      <c r="G65" s="77" t="s">
        <v>407</v>
      </c>
      <c r="H65" s="66"/>
      <c r="I65" s="259"/>
    </row>
    <row r="66" spans="1:9" x14ac:dyDescent="0.25">
      <c r="A66" s="378"/>
      <c r="B66" s="220" t="s">
        <v>408</v>
      </c>
      <c r="C66" s="80">
        <v>98</v>
      </c>
      <c r="D66" s="80">
        <v>147</v>
      </c>
      <c r="E66" s="80">
        <v>196</v>
      </c>
      <c r="F66" s="92" t="s">
        <v>58</v>
      </c>
      <c r="G66" s="77" t="s">
        <v>409</v>
      </c>
      <c r="H66" s="66"/>
      <c r="I66" s="245"/>
    </row>
    <row r="67" spans="1:9" x14ac:dyDescent="0.25">
      <c r="A67" s="378"/>
      <c r="B67" s="220" t="s">
        <v>410</v>
      </c>
      <c r="C67" s="80">
        <v>310</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952</v>
      </c>
      <c r="D70" s="80" t="s">
        <v>618</v>
      </c>
      <c r="E70" s="127" t="s">
        <v>618</v>
      </c>
      <c r="F70" s="253" t="s">
        <v>58</v>
      </c>
      <c r="G70" s="77" t="s">
        <v>311</v>
      </c>
      <c r="H70" s="66"/>
      <c r="I70" s="104"/>
    </row>
    <row r="71" spans="1:9" x14ac:dyDescent="0.25">
      <c r="A71" s="378"/>
      <c r="B71" s="220" t="s">
        <v>413</v>
      </c>
      <c r="C71" s="80">
        <v>59</v>
      </c>
      <c r="D71" s="80" t="s">
        <v>618</v>
      </c>
      <c r="E71" s="127" t="s">
        <v>618</v>
      </c>
      <c r="F71" s="253" t="s">
        <v>68</v>
      </c>
      <c r="G71" s="77" t="s">
        <v>308</v>
      </c>
      <c r="H71" s="66"/>
      <c r="I71" s="104"/>
    </row>
    <row r="72" spans="1:9" x14ac:dyDescent="0.25">
      <c r="A72" s="378"/>
      <c r="B72" s="240" t="s">
        <v>414</v>
      </c>
      <c r="C72" s="80">
        <v>194</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69</v>
      </c>
      <c r="D74" s="80" t="s">
        <v>618</v>
      </c>
      <c r="E74" s="127" t="s">
        <v>618</v>
      </c>
      <c r="F74" s="253" t="s">
        <v>68</v>
      </c>
      <c r="G74" s="77" t="s">
        <v>309</v>
      </c>
      <c r="H74" s="104"/>
      <c r="I74" s="104"/>
    </row>
    <row r="75" spans="1:9" x14ac:dyDescent="0.25">
      <c r="A75" s="378"/>
      <c r="B75" s="220" t="s">
        <v>318</v>
      </c>
      <c r="C75" s="80">
        <v>305</v>
      </c>
      <c r="D75" s="99" t="s">
        <v>618</v>
      </c>
      <c r="E75" s="133" t="s">
        <v>618</v>
      </c>
      <c r="F75" s="92" t="s">
        <v>58</v>
      </c>
      <c r="G75" s="81" t="s">
        <v>319</v>
      </c>
      <c r="H75" s="66"/>
      <c r="I75" s="250"/>
    </row>
    <row r="76" spans="1:9" x14ac:dyDescent="0.25">
      <c r="A76" s="378"/>
      <c r="B76" s="240" t="s">
        <v>418</v>
      </c>
      <c r="C76" s="80">
        <v>1526</v>
      </c>
      <c r="D76" s="80" t="s">
        <v>618</v>
      </c>
      <c r="E76" s="127" t="s">
        <v>618</v>
      </c>
      <c r="F76" s="92" t="s">
        <v>58</v>
      </c>
      <c r="G76" s="77" t="s">
        <v>419</v>
      </c>
      <c r="H76" s="66"/>
      <c r="I76" s="104"/>
    </row>
    <row r="77" spans="1:9" x14ac:dyDescent="0.25">
      <c r="A77" s="378"/>
      <c r="B77" s="240" t="s">
        <v>579</v>
      </c>
      <c r="C77" s="80">
        <v>89</v>
      </c>
      <c r="D77" s="80" t="s">
        <v>618</v>
      </c>
      <c r="E77" s="127" t="s">
        <v>618</v>
      </c>
      <c r="F77" s="92" t="s">
        <v>58</v>
      </c>
      <c r="G77" s="77" t="s">
        <v>223</v>
      </c>
      <c r="H77" s="66"/>
      <c r="I77" s="104"/>
    </row>
    <row r="78" spans="1:9" x14ac:dyDescent="0.25">
      <c r="A78" s="378"/>
      <c r="B78" s="240" t="s">
        <v>420</v>
      </c>
      <c r="C78" s="80">
        <v>131</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89</v>
      </c>
      <c r="D82" s="80">
        <v>119</v>
      </c>
      <c r="E82" s="80">
        <v>149</v>
      </c>
      <c r="F82" s="92" t="s">
        <v>58</v>
      </c>
      <c r="G82" s="77" t="s">
        <v>423</v>
      </c>
      <c r="H82" s="66"/>
      <c r="I82" s="104"/>
    </row>
    <row r="83" spans="1:9" x14ac:dyDescent="0.25">
      <c r="A83" s="378"/>
      <c r="B83" s="226" t="s">
        <v>424</v>
      </c>
      <c r="C83" s="80">
        <v>89</v>
      </c>
      <c r="D83" s="80">
        <v>119</v>
      </c>
      <c r="E83" s="80">
        <v>149</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150</v>
      </c>
      <c r="D86" s="80" t="s">
        <v>618</v>
      </c>
      <c r="E86" s="127" t="s">
        <v>618</v>
      </c>
      <c r="F86" s="217" t="s">
        <v>58</v>
      </c>
      <c r="G86" s="77" t="s">
        <v>428</v>
      </c>
      <c r="H86" s="66"/>
      <c r="I86" s="104"/>
    </row>
    <row r="87" spans="1:9" ht="15.75" thickBot="1" x14ac:dyDescent="0.3">
      <c r="A87" s="378"/>
      <c r="B87" s="262" t="s">
        <v>429</v>
      </c>
      <c r="C87" s="123">
        <v>699</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89</v>
      </c>
      <c r="D89" s="80">
        <v>119</v>
      </c>
      <c r="E89" s="80">
        <v>149</v>
      </c>
      <c r="F89" s="266" t="s">
        <v>58</v>
      </c>
      <c r="G89" s="93" t="s">
        <v>433</v>
      </c>
      <c r="H89" s="66"/>
      <c r="I89" s="104"/>
    </row>
    <row r="90" spans="1:9" x14ac:dyDescent="0.25">
      <c r="A90" s="378"/>
      <c r="B90" s="267" t="s">
        <v>240</v>
      </c>
      <c r="C90" s="80">
        <v>1462</v>
      </c>
      <c r="D90" s="127">
        <v>1570</v>
      </c>
      <c r="E90" s="80">
        <v>1570</v>
      </c>
      <c r="F90" s="217" t="s">
        <v>58</v>
      </c>
      <c r="G90" s="77" t="s">
        <v>241</v>
      </c>
      <c r="H90" s="66"/>
      <c r="I90" s="104"/>
    </row>
    <row r="91" spans="1:9" x14ac:dyDescent="0.25">
      <c r="A91" s="378"/>
      <c r="B91" s="105" t="s">
        <v>244</v>
      </c>
      <c r="C91" s="80">
        <v>164</v>
      </c>
      <c r="D91" s="127" t="s">
        <v>618</v>
      </c>
      <c r="E91" s="80" t="s">
        <v>618</v>
      </c>
      <c r="F91" s="238" t="s">
        <v>58</v>
      </c>
      <c r="G91" s="77" t="s">
        <v>245</v>
      </c>
      <c r="H91" s="66"/>
      <c r="I91" s="104"/>
    </row>
    <row r="92" spans="1:9" x14ac:dyDescent="0.25">
      <c r="A92" s="378"/>
      <c r="B92" s="268" t="s">
        <v>434</v>
      </c>
      <c r="C92" s="80">
        <v>25</v>
      </c>
      <c r="D92" s="127" t="s">
        <v>618</v>
      </c>
      <c r="E92" s="80" t="s">
        <v>618</v>
      </c>
      <c r="F92" s="217" t="s">
        <v>58</v>
      </c>
      <c r="G92" s="81" t="s">
        <v>247</v>
      </c>
      <c r="H92" s="66"/>
      <c r="I92" s="104"/>
    </row>
    <row r="93" spans="1:9" x14ac:dyDescent="0.25">
      <c r="A93" s="378"/>
      <c r="B93" s="268" t="s">
        <v>435</v>
      </c>
      <c r="C93" s="80">
        <v>232</v>
      </c>
      <c r="D93" s="127" t="s">
        <v>618</v>
      </c>
      <c r="E93" s="80" t="s">
        <v>618</v>
      </c>
      <c r="F93" s="217" t="s">
        <v>58</v>
      </c>
      <c r="G93" s="81" t="s">
        <v>249</v>
      </c>
      <c r="H93" s="66"/>
      <c r="I93" s="104"/>
    </row>
    <row r="94" spans="1:9" x14ac:dyDescent="0.25">
      <c r="A94" s="378"/>
      <c r="B94" s="269" t="s">
        <v>250</v>
      </c>
      <c r="C94" s="80">
        <v>146</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89</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308</v>
      </c>
      <c r="D104" s="80">
        <v>346</v>
      </c>
      <c r="E104" s="127">
        <v>382</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